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5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Q11" i="1"/>
  <c r="P11" i="1"/>
  <c r="O11" i="1"/>
  <c r="N11" i="1"/>
  <c r="M11" i="1"/>
  <c r="L11" i="1"/>
  <c r="K11" i="1"/>
  <c r="J11" i="1"/>
  <c r="J12" i="1" s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<sst xmlns="http://schemas.openxmlformats.org/spreadsheetml/2006/main" count="39" uniqueCount="38">
  <si>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</si>
  <si>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</si>
  <si>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</si>
  <si>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</si>
  <si>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</si>
  <si>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</si>
  <si>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</si>
  <si>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</si>
  <si>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</si>
  <si>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</si>
  <si>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</si>
  <si>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</si>
  <si>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</si>
  <si>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</si>
  <si>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</si>
  <si>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</si>
  <si>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</si>
  <si>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</si>
  <si>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</si>
  <si>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</si>
  <si>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</si>
  <si>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</si>
  <si>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</si>
  <si>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</si>
  <si>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</si>
  <si>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</si>
  <si>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закуска</t>
  </si>
  <si>
    <t>Фрукты в асортименте (яблоко)</t>
  </si>
  <si>
    <t>горячее блюдо</t>
  </si>
  <si>
    <t>Омлет натуральный</t>
  </si>
  <si>
    <t>горячий напиток</t>
  </si>
  <si>
    <t>Кофейный напиток с молоком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</si>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</sst>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6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2" xfId="0" applyFont="1" applyBorder="1"/>
    <xf numFmtId="0" fontId="7" fillId="0" borderId="0" xfId="0" applyFont="1"/>
    <xf numFmtId="0" fontId="3" fillId="0" borderId="7" xfId="0" applyFont="1" applyBorder="1"/>
    <xf numFmtId="0" fontId="4" fillId="0" borderId="8" xfId="0" applyFont="1" applyBorder="1" applyAlignment="1">
      <alignment horizontal="center"/>
    </xf>
    <xf numFmtId="0" fontId="3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8" fillId="0" borderId="1" xfId="0" applyFont="1" applyBorder="1"/>
    <xf numFmtId="0" fontId="8" fillId="0" borderId="15" xfId="0" applyFont="1" applyBorder="1" applyAlignment="1">
      <alignment horizontal="center"/>
    </xf>
    <xf numFmtId="0" fontId="8" fillId="0" borderId="5" xfId="0" applyFont="1" applyBorder="1"/>
    <xf numFmtId="0" fontId="8" fillId="0" borderId="15" xfId="0" applyFont="1" applyBorder="1"/>
    <xf numFmtId="0" fontId="8" fillId="0" borderId="5" xfId="0" applyFont="1" applyBorder="1" applyAlignment="1">
      <alignment horizontal="right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0" borderId="20" xfId="0" applyFont="1" applyBorder="1"/>
    <xf numFmtId="0" fontId="8" fillId="0" borderId="21" xfId="0" applyFont="1" applyFill="1" applyBorder="1" applyAlignment="1">
      <alignment horizontal="center"/>
    </xf>
    <xf numFmtId="0" fontId="8" fillId="0" borderId="22" xfId="0" applyFont="1" applyFill="1" applyBorder="1"/>
    <xf numFmtId="0" fontId="8" fillId="0" borderId="21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8" fillId="0" borderId="22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/>
    <xf numFmtId="0" fontId="8" fillId="0" borderId="21" xfId="0" applyFont="1" applyBorder="1" applyAlignment="1"/>
    <xf numFmtId="0" fontId="8" fillId="0" borderId="22" xfId="0" applyFont="1" applyBorder="1" applyAlignment="1">
      <alignment horizontal="center"/>
    </xf>
    <xf numFmtId="164" fontId="9" fillId="0" borderId="21" xfId="0" applyNumberFormat="1" applyFont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4" fillId="2" borderId="21" xfId="0" applyFont="1" applyFill="1" applyBorder="1" applyAlignment="1"/>
    <xf numFmtId="0" fontId="3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164" fontId="4" fillId="0" borderId="21" xfId="0" applyNumberFormat="1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8" fillId="0" borderId="7" xfId="0" applyFont="1" applyBorder="1"/>
    <xf numFmtId="0" fontId="8" fillId="0" borderId="28" xfId="0" applyFont="1" applyFill="1" applyBorder="1" applyAlignment="1">
      <alignment horizontal="center"/>
    </xf>
    <xf numFmtId="0" fontId="8" fillId="0" borderId="29" xfId="0" applyFont="1" applyFill="1" applyBorder="1"/>
    <xf numFmtId="0" fontId="4" fillId="2" borderId="28" xfId="0" applyFont="1" applyFill="1" applyBorder="1"/>
    <xf numFmtId="0" fontId="8" fillId="0" borderId="2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64" fontId="4" fillId="0" borderId="28" xfId="0" applyNumberFormat="1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0" fillId="0" borderId="0" xfId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6" fillId="0" borderId="5" xfId="0" applyFont="1" applyBorder="1" applyAlignment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R26"/>
  <sheetViews>
    <sheetView tabSelected="1" zoomScale="60" zoomScaleNormal="60" workbookViewId="0">
      <selection activeCell="F2" sqref="F2:G2"/>
    </sheetView>
  </sheetViews>
  <sheetFormatPr defaultRowHeight="15" x14ac:dyDescent="0.25"/>
  <cols>
    <col min="1" max="1" width="16.85546875" customWidth="1"/>
    <col min="2" max="2" width="15.7109375" style="73" customWidth="1"/>
    <col min="3" max="3" width="20.85546875" customWidth="1"/>
    <col min="4" max="4" width="54.28515625" customWidth="1"/>
    <col min="5" max="5" width="13.85546875" customWidth="1"/>
    <col min="6" max="6" width="10.85546875" customWidth="1"/>
    <col min="8" max="8" width="11.28515625" customWidth="1"/>
    <col min="9" max="9" width="14.28515625" customWidth="1"/>
    <col min="10" max="10" width="20.7109375" customWidth="1"/>
    <col min="11" max="11" width="11.28515625" customWidth="1"/>
  </cols>
  <sheetData>
    <row r="2" spans="1:18" ht="23.25" x14ac:dyDescent="0.35">
      <c r="A2" s="1" t="s">
        <v>0</v>
      </c>
      <c r="B2" s="83" t="s">
        <v>37</v>
      </c>
      <c r="C2" s="83"/>
      <c r="D2" s="83"/>
      <c r="E2" s="3" t="s">
        <v>1</v>
      </c>
      <c r="F2" s="84">
        <v>44533</v>
      </c>
      <c r="G2" s="83"/>
      <c r="J2" s="3"/>
      <c r="K2" s="2"/>
      <c r="L2" s="4"/>
      <c r="M2" s="5"/>
    </row>
    <row r="3" spans="1:18" ht="15.75" thickBot="1" x14ac:dyDescent="0.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18" s="13" customFormat="1" ht="21.75" customHeight="1" x14ac:dyDescent="0.25">
      <c r="A4" s="7"/>
      <c r="B4" s="8" t="s">
        <v>2</v>
      </c>
      <c r="C4" s="9"/>
      <c r="D4" s="10"/>
      <c r="E4" s="11"/>
      <c r="F4" s="8"/>
      <c r="G4" s="76" t="s">
        <v>3</v>
      </c>
      <c r="H4" s="77"/>
      <c r="I4" s="78"/>
      <c r="J4" s="12" t="s">
        <v>4</v>
      </c>
      <c r="K4" s="79" t="s">
        <v>5</v>
      </c>
      <c r="L4" s="80"/>
      <c r="M4" s="80"/>
      <c r="N4" s="80"/>
      <c r="O4" s="81" t="s">
        <v>6</v>
      </c>
      <c r="P4" s="79"/>
      <c r="Q4" s="79"/>
      <c r="R4" s="82"/>
    </row>
    <row r="5" spans="1:18" s="13" customFormat="1" ht="28.5" customHeight="1" thickBot="1" x14ac:dyDescent="0.3">
      <c r="A5" s="14" t="s">
        <v>7</v>
      </c>
      <c r="B5" s="15" t="s">
        <v>8</v>
      </c>
      <c r="C5" s="16" t="s">
        <v>9</v>
      </c>
      <c r="D5" s="15" t="s">
        <v>10</v>
      </c>
      <c r="E5" s="17" t="s">
        <v>11</v>
      </c>
      <c r="F5" s="15" t="s">
        <v>12</v>
      </c>
      <c r="G5" s="18" t="s">
        <v>13</v>
      </c>
      <c r="H5" s="19" t="s">
        <v>14</v>
      </c>
      <c r="I5" s="20" t="s">
        <v>15</v>
      </c>
      <c r="J5" s="21" t="s">
        <v>16</v>
      </c>
      <c r="K5" s="18" t="s">
        <v>17</v>
      </c>
      <c r="L5" s="19" t="s">
        <v>18</v>
      </c>
      <c r="M5" s="19" t="s">
        <v>19</v>
      </c>
      <c r="N5" s="20" t="s">
        <v>20</v>
      </c>
      <c r="O5" s="22" t="s">
        <v>21</v>
      </c>
      <c r="P5" s="19" t="s">
        <v>22</v>
      </c>
      <c r="Q5" s="19" t="s">
        <v>23</v>
      </c>
      <c r="R5" s="23" t="s">
        <v>24</v>
      </c>
    </row>
    <row r="6" spans="1:18" s="13" customFormat="1" ht="39" customHeight="1" x14ac:dyDescent="0.25">
      <c r="A6" s="24" t="s">
        <v>25</v>
      </c>
      <c r="B6" s="25">
        <v>134</v>
      </c>
      <c r="C6" s="26" t="s">
        <v>26</v>
      </c>
      <c r="D6" s="27" t="s">
        <v>27</v>
      </c>
      <c r="E6" s="25">
        <v>150</v>
      </c>
      <c r="F6" s="28"/>
      <c r="G6" s="29">
        <v>0.6</v>
      </c>
      <c r="H6" s="30">
        <v>0</v>
      </c>
      <c r="I6" s="31">
        <v>16.95</v>
      </c>
      <c r="J6" s="32">
        <v>69</v>
      </c>
      <c r="K6" s="29">
        <v>1.4999999999999999E-2</v>
      </c>
      <c r="L6" s="30">
        <v>19.5</v>
      </c>
      <c r="M6" s="30">
        <v>4.4999999999999998E-2</v>
      </c>
      <c r="N6" s="31">
        <v>0</v>
      </c>
      <c r="O6" s="33">
        <v>24</v>
      </c>
      <c r="P6" s="30">
        <v>16.5</v>
      </c>
      <c r="Q6" s="30">
        <v>13.5</v>
      </c>
      <c r="R6" s="31">
        <v>3.3</v>
      </c>
    </row>
    <row r="7" spans="1:18" s="13" customFormat="1" ht="39" customHeight="1" x14ac:dyDescent="0.25">
      <c r="A7" s="34"/>
      <c r="B7" s="35">
        <v>66</v>
      </c>
      <c r="C7" s="36" t="s">
        <v>28</v>
      </c>
      <c r="D7" s="37" t="s">
        <v>29</v>
      </c>
      <c r="E7" s="38">
        <v>150</v>
      </c>
      <c r="F7" s="35"/>
      <c r="G7" s="39">
        <v>15.6</v>
      </c>
      <c r="H7" s="40">
        <v>16.350000000000001</v>
      </c>
      <c r="I7" s="41">
        <v>2.7</v>
      </c>
      <c r="J7" s="42">
        <v>220.2</v>
      </c>
      <c r="K7" s="39">
        <v>7.0000000000000007E-2</v>
      </c>
      <c r="L7" s="40">
        <v>0.52</v>
      </c>
      <c r="M7" s="40">
        <v>0.33</v>
      </c>
      <c r="N7" s="41">
        <v>0.78</v>
      </c>
      <c r="O7" s="43">
        <v>112.35</v>
      </c>
      <c r="P7" s="40">
        <v>250.35</v>
      </c>
      <c r="Q7" s="40">
        <v>18.809999999999999</v>
      </c>
      <c r="R7" s="44">
        <v>2.79</v>
      </c>
    </row>
    <row r="8" spans="1:18" s="13" customFormat="1" ht="39" customHeight="1" x14ac:dyDescent="0.25">
      <c r="A8" s="34"/>
      <c r="B8" s="35">
        <v>161</v>
      </c>
      <c r="C8" s="36" t="s">
        <v>30</v>
      </c>
      <c r="D8" s="37" t="s">
        <v>31</v>
      </c>
      <c r="E8" s="38">
        <v>200</v>
      </c>
      <c r="F8" s="35"/>
      <c r="G8" s="39">
        <v>6.2</v>
      </c>
      <c r="H8" s="40">
        <v>4.8</v>
      </c>
      <c r="I8" s="41">
        <v>24</v>
      </c>
      <c r="J8" s="42">
        <v>164.6</v>
      </c>
      <c r="K8" s="39">
        <v>0</v>
      </c>
      <c r="L8" s="40">
        <v>0.18</v>
      </c>
      <c r="M8" s="40">
        <v>0</v>
      </c>
      <c r="N8" s="41">
        <v>0.18</v>
      </c>
      <c r="O8" s="43">
        <v>78.319999999999993</v>
      </c>
      <c r="P8" s="40">
        <v>55.38</v>
      </c>
      <c r="Q8" s="40">
        <v>18.46</v>
      </c>
      <c r="R8" s="44">
        <v>0.38</v>
      </c>
    </row>
    <row r="9" spans="1:18" s="13" customFormat="1" ht="39" customHeight="1" x14ac:dyDescent="0.25">
      <c r="A9" s="34"/>
      <c r="B9" s="35">
        <v>121</v>
      </c>
      <c r="C9" s="45" t="s">
        <v>32</v>
      </c>
      <c r="D9" s="46" t="s">
        <v>32</v>
      </c>
      <c r="E9" s="47">
        <v>30</v>
      </c>
      <c r="F9" s="48"/>
      <c r="G9" s="39">
        <v>2.16</v>
      </c>
      <c r="H9" s="40">
        <v>0.81</v>
      </c>
      <c r="I9" s="41">
        <v>14.73</v>
      </c>
      <c r="J9" s="42">
        <v>75.66</v>
      </c>
      <c r="K9" s="39">
        <v>0.04</v>
      </c>
      <c r="L9" s="40">
        <v>0</v>
      </c>
      <c r="M9" s="40">
        <v>0</v>
      </c>
      <c r="N9" s="41">
        <v>0.51</v>
      </c>
      <c r="O9" s="43">
        <v>7.5</v>
      </c>
      <c r="P9" s="40">
        <v>24.6</v>
      </c>
      <c r="Q9" s="40">
        <v>9.9</v>
      </c>
      <c r="R9" s="44">
        <v>0.45</v>
      </c>
    </row>
    <row r="10" spans="1:18" s="13" customFormat="1" ht="39" customHeight="1" x14ac:dyDescent="0.25">
      <c r="A10" s="34"/>
      <c r="B10" s="35">
        <v>120</v>
      </c>
      <c r="C10" s="49" t="s">
        <v>33</v>
      </c>
      <c r="D10" s="50" t="s">
        <v>34</v>
      </c>
      <c r="E10" s="51">
        <v>20</v>
      </c>
      <c r="F10" s="48"/>
      <c r="G10" s="39">
        <v>1.1399999999999999</v>
      </c>
      <c r="H10" s="40">
        <v>0.22</v>
      </c>
      <c r="I10" s="41">
        <v>7.44</v>
      </c>
      <c r="J10" s="52">
        <v>36.26</v>
      </c>
      <c r="K10" s="39">
        <v>0.02</v>
      </c>
      <c r="L10" s="40">
        <v>0.08</v>
      </c>
      <c r="M10" s="40">
        <v>0</v>
      </c>
      <c r="N10" s="41">
        <v>0.06</v>
      </c>
      <c r="O10" s="43">
        <v>6.8</v>
      </c>
      <c r="P10" s="40">
        <v>24</v>
      </c>
      <c r="Q10" s="40">
        <v>8.1999999999999993</v>
      </c>
      <c r="R10" s="44">
        <v>0.46</v>
      </c>
    </row>
    <row r="11" spans="1:18" s="13" customFormat="1" ht="39" customHeight="1" x14ac:dyDescent="0.25">
      <c r="A11" s="34"/>
      <c r="B11" s="53"/>
      <c r="C11" s="36"/>
      <c r="D11" s="54" t="s">
        <v>35</v>
      </c>
      <c r="E11" s="55">
        <f>SUM(E6:E10)</f>
        <v>550</v>
      </c>
      <c r="F11" s="35"/>
      <c r="G11" s="56">
        <f t="shared" ref="G11:R11" si="0">SUM(G6:G10)</f>
        <v>25.7</v>
      </c>
      <c r="H11" s="57">
        <f t="shared" si="0"/>
        <v>22.18</v>
      </c>
      <c r="I11" s="58">
        <f t="shared" si="0"/>
        <v>65.819999999999993</v>
      </c>
      <c r="J11" s="59">
        <f>SUM(J6:J10)</f>
        <v>565.71999999999991</v>
      </c>
      <c r="K11" s="56">
        <f t="shared" si="0"/>
        <v>0.14499999999999999</v>
      </c>
      <c r="L11" s="57">
        <f t="shared" si="0"/>
        <v>20.279999999999998</v>
      </c>
      <c r="M11" s="57">
        <f t="shared" si="0"/>
        <v>0.375</v>
      </c>
      <c r="N11" s="58">
        <f t="shared" si="0"/>
        <v>1.53</v>
      </c>
      <c r="O11" s="60">
        <f t="shared" si="0"/>
        <v>228.97</v>
      </c>
      <c r="P11" s="57">
        <f t="shared" si="0"/>
        <v>370.83000000000004</v>
      </c>
      <c r="Q11" s="57">
        <f t="shared" si="0"/>
        <v>68.87</v>
      </c>
      <c r="R11" s="61">
        <f t="shared" si="0"/>
        <v>7.38</v>
      </c>
    </row>
    <row r="12" spans="1:18" s="13" customFormat="1" ht="39" customHeight="1" thickBot="1" x14ac:dyDescent="0.3">
      <c r="A12" s="62"/>
      <c r="B12" s="63"/>
      <c r="C12" s="64"/>
      <c r="D12" s="65" t="s">
        <v>36</v>
      </c>
      <c r="E12" s="66"/>
      <c r="F12" s="63"/>
      <c r="G12" s="67"/>
      <c r="H12" s="68"/>
      <c r="I12" s="69"/>
      <c r="J12" s="70">
        <f>J11/23.5</f>
        <v>24.073191489361697</v>
      </c>
      <c r="K12" s="67"/>
      <c r="L12" s="68"/>
      <c r="M12" s="68"/>
      <c r="N12" s="69"/>
      <c r="O12" s="71"/>
      <c r="P12" s="68"/>
      <c r="Q12" s="68"/>
      <c r="R12" s="72"/>
    </row>
    <row r="13" spans="1:18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</row>
    <row r="14" spans="1:18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</row>
    <row r="15" spans="1:18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</row>
    <row r="16" spans="1:18" x14ac:dyDescent="0.25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</row>
    <row r="17" spans="1:18" x14ac:dyDescent="0.25">
      <c r="A17" s="7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</row>
    <row r="18" spans="1:18" x14ac:dyDescent="0.2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</row>
    <row r="19" spans="1:18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</row>
    <row r="20" spans="1:18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</row>
    <row r="21" spans="1:18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</row>
    <row r="22" spans="1:18" x14ac:dyDescent="0.25">
      <c r="C22" s="74"/>
      <c r="D22" s="74"/>
      <c r="E22" s="74"/>
      <c r="F22" s="74"/>
      <c r="G22" s="74"/>
      <c r="H22" s="74"/>
      <c r="I22" s="74"/>
    </row>
    <row r="23" spans="1:18" x14ac:dyDescent="0.25">
      <c r="C23" s="74"/>
      <c r="D23" s="74"/>
      <c r="E23" s="74"/>
      <c r="F23" s="74"/>
      <c r="G23" s="74"/>
      <c r="H23" s="74"/>
      <c r="I23" s="74"/>
    </row>
    <row r="24" spans="1:18" x14ac:dyDescent="0.25">
      <c r="C24" s="74"/>
      <c r="D24" s="74"/>
      <c r="E24" s="74"/>
      <c r="F24" s="74"/>
      <c r="G24" s="74"/>
      <c r="H24" s="74"/>
      <c r="I24" s="74"/>
    </row>
    <row r="25" spans="1:18" x14ac:dyDescent="0.25">
      <c r="C25" s="74"/>
      <c r="D25" s="74"/>
      <c r="E25" s="74"/>
      <c r="F25" s="74"/>
      <c r="G25" s="74"/>
      <c r="H25" s="74"/>
      <c r="I25" s="74"/>
    </row>
    <row r="26" spans="1:18" x14ac:dyDescent="0.25">
      <c r="C26" s="74"/>
      <c r="D26" s="74"/>
      <c r="E26" s="74"/>
      <c r="F26" s="74"/>
      <c r="G26" s="74"/>
      <c r="H26" s="74"/>
      <c r="I26" s="74"/>
    </row>
  </sheetData>
  <mergeCells count="5">
    <mergeCell ref="G4:I4"/>
    <mergeCell ref="K4:N4"/>
    <mergeCell ref="O4:R4"/>
    <mergeCell ref="B2:D2"/>
    <mergeCell ref="F2:G2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2021-12-02T15:33:40Z</dcterms:created>
  <dcterms:modified xsi:type="dcterms:W3CDTF">2021-12-02T15:42:10Z</dcterms:modified>
</cp:coreProperties>
</file>