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9 день" sheetId="1" r:id="rId1"/>
  </sheets>
  <definedNames>
    <definedName name="_xlnm.Print_Area" localSheetId="0">'9 день'!$A$1:$U$16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H12" i="1"/>
  <c r="I12" i="1"/>
  <c r="J12" i="1"/>
  <c r="K12" i="1"/>
  <c r="L12" i="1"/>
  <c r="M12" i="1"/>
  <c r="N12" i="1"/>
  <c r="O12" i="1"/>
  <c r="P12" i="1"/>
  <c r="Q12" i="1"/>
  <c r="R12" i="1"/>
  <c r="S12" i="1"/>
  <c r="K13" i="1"/>
</calcChain>
</file>

<file path=xl/sharedStrings.xml><?xml version="1.0" encoding="utf-8"?>
<sst xmlns="http://schemas.openxmlformats.org/spreadsheetml/2006/main" count="41" uniqueCount="41">
  <si>
    <t>Доля суточной потребности в энергии, %</t>
  </si>
  <si>
    <t>Итого за прием пищи:</t>
  </si>
  <si>
    <t>хлеб ржаной</t>
  </si>
  <si>
    <t>Хлеб пшеничный</t>
  </si>
  <si>
    <t>хлеб пшеничный</t>
  </si>
  <si>
    <t>3 блюдо</t>
  </si>
  <si>
    <t>гарнир</t>
  </si>
  <si>
    <t>2 блюдо</t>
  </si>
  <si>
    <t xml:space="preserve">Хлеб ржаной </t>
  </si>
  <si>
    <t>Компот фруктово-ягодный (компотная смесь: вишня с/к, клубника, черноплодная рябина, слива с/к, яблоко)  NEW</t>
  </si>
  <si>
    <t>Картофель запеченный с  зеленью (пром пр-ва)</t>
  </si>
  <si>
    <t xml:space="preserve">Рыба запеченная с сыром </t>
  </si>
  <si>
    <t>Капуста квашенная</t>
  </si>
  <si>
    <t>закуска</t>
  </si>
  <si>
    <t>Завтрак</t>
  </si>
  <si>
    <t>Fe</t>
  </si>
  <si>
    <t>Mg</t>
  </si>
  <si>
    <t>P</t>
  </si>
  <si>
    <t>Ca</t>
  </si>
  <si>
    <t>E</t>
  </si>
  <si>
    <t>A</t>
  </si>
  <si>
    <t>C</t>
  </si>
  <si>
    <t>B1</t>
  </si>
  <si>
    <t>ценность, ккал</t>
  </si>
  <si>
    <t>Углеводы</t>
  </si>
  <si>
    <t>Жиры</t>
  </si>
  <si>
    <t>Белки</t>
  </si>
  <si>
    <t xml:space="preserve"> цена</t>
  </si>
  <si>
    <t>Выход, г</t>
  </si>
  <si>
    <t>Наименование блюд</t>
  </si>
  <si>
    <t xml:space="preserve"> Раздел</t>
  </si>
  <si>
    <t>рецептуры</t>
  </si>
  <si>
    <t xml:space="preserve"> Прием пищи</t>
  </si>
  <si>
    <t>Минеральные вещества, мг</t>
  </si>
  <si>
    <t>Витамины, мг</t>
  </si>
  <si>
    <t>Энергетическая</t>
  </si>
  <si>
    <t xml:space="preserve">       Пищевые вещества, г</t>
  </si>
  <si>
    <t>№</t>
  </si>
  <si>
    <t>день</t>
  </si>
  <si>
    <t xml:space="preserve"> Школа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</si>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</sst>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4" fillId="2" borderId="9" xfId="0" applyFont="1" applyFill="1" applyBorder="1" applyAlignment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/>
    <xf numFmtId="0" fontId="1" fillId="2" borderId="0" xfId="0" applyFont="1" applyFill="1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64" fontId="3" fillId="2" borderId="18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4" fillId="2" borderId="18" xfId="0" applyFont="1" applyFill="1" applyBorder="1"/>
    <xf numFmtId="0" fontId="2" fillId="2" borderId="18" xfId="0" applyFont="1" applyFill="1" applyBorder="1"/>
    <xf numFmtId="0" fontId="1" fillId="2" borderId="18" xfId="0" applyFont="1" applyFill="1" applyBorder="1" applyAlignment="1">
      <alignment horizontal="center"/>
    </xf>
    <xf numFmtId="0" fontId="2" fillId="2" borderId="0" xfId="0" applyFont="1" applyFill="1" applyBorder="1"/>
    <xf numFmtId="0" fontId="3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/>
    <xf numFmtId="0" fontId="6" fillId="0" borderId="11" xfId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right"/>
    </xf>
    <xf numFmtId="0" fontId="2" fillId="0" borderId="26" xfId="0" applyFont="1" applyBorder="1" applyAlignment="1">
      <alignment horizontal="center"/>
    </xf>
    <xf numFmtId="0" fontId="2" fillId="0" borderId="24" xfId="0" applyFont="1" applyBorder="1"/>
    <xf numFmtId="0" fontId="1" fillId="0" borderId="12" xfId="0" applyFont="1" applyBorder="1" applyAlignment="1">
      <alignment horizontal="center"/>
    </xf>
    <xf numFmtId="0" fontId="2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8" fillId="0" borderId="5" xfId="0" applyFont="1" applyBorder="1"/>
    <xf numFmtId="0" fontId="1" fillId="0" borderId="28" xfId="0" applyFont="1" applyBorder="1" applyAlignment="1">
      <alignment horizontal="center"/>
    </xf>
    <xf numFmtId="0" fontId="3" fillId="0" borderId="29" xfId="0" applyFont="1" applyBorder="1"/>
    <xf numFmtId="0" fontId="4" fillId="0" borderId="3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5" fillId="0" borderId="30" xfId="0" applyFont="1" applyBorder="1" applyAlignment="1"/>
    <xf numFmtId="0" fontId="5" fillId="0" borderId="13" xfId="0" applyFont="1" applyBorder="1" applyAlignment="1"/>
    <xf numFmtId="0" fontId="4" fillId="0" borderId="14" xfId="0" applyFont="1" applyBorder="1"/>
    <xf numFmtId="0" fontId="4" fillId="0" borderId="13" xfId="0" applyFont="1" applyBorder="1"/>
    <xf numFmtId="0" fontId="4" fillId="0" borderId="31" xfId="0" applyFont="1" applyBorder="1"/>
    <xf numFmtId="0" fontId="4" fillId="0" borderId="14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5" fillId="0" borderId="14" xfId="0" applyFont="1" applyBorder="1"/>
    <xf numFmtId="0" fontId="8" fillId="0" borderId="14" xfId="0" applyFont="1" applyBorder="1"/>
    <xf numFmtId="0" fontId="1" fillId="0" borderId="33" xfId="0" applyFont="1" applyBorder="1" applyAlignment="1">
      <alignment horizontal="center"/>
    </xf>
    <xf numFmtId="0" fontId="3" fillId="0" borderId="34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7" fillId="0" borderId="0" xfId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K26"/>
  <sheetViews>
    <sheetView tabSelected="1" zoomScale="60" zoomScaleNormal="60" workbookViewId="0">
      <selection activeCell="J2" sqref="J2"/>
    </sheetView>
  </sheetViews>
  <sheetFormatPr defaultRowHeight="15" x14ac:dyDescent="0.25"/>
  <cols>
    <col min="1" max="1" width="20.140625" customWidth="1"/>
    <col min="2" max="2" width="13.140625" style="1" customWidth="1"/>
    <col min="3" max="3" width="15.7109375" style="1" customWidth="1"/>
    <col min="4" max="4" width="20.85546875" customWidth="1"/>
    <col min="5" max="5" width="54.285156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</cols>
  <sheetData>
    <row r="2" spans="1:37" ht="23.25" x14ac:dyDescent="0.35">
      <c r="A2" s="87" t="s">
        <v>39</v>
      </c>
      <c r="B2" s="89" t="s">
        <v>40</v>
      </c>
      <c r="C2" s="89"/>
      <c r="D2" s="89"/>
      <c r="E2" s="87"/>
      <c r="F2" s="86" t="s">
        <v>38</v>
      </c>
      <c r="G2" s="91">
        <v>44539</v>
      </c>
      <c r="H2" s="90"/>
      <c r="K2" s="86"/>
      <c r="L2" s="85"/>
      <c r="M2" s="83"/>
      <c r="N2" s="3"/>
    </row>
    <row r="3" spans="1:37" ht="15.75" thickBot="1" x14ac:dyDescent="0.3">
      <c r="A3" s="83"/>
      <c r="C3" s="84"/>
      <c r="D3" s="83"/>
      <c r="E3" s="83"/>
      <c r="F3" s="83"/>
      <c r="G3" s="83"/>
      <c r="H3" s="83"/>
      <c r="I3" s="83"/>
      <c r="J3" s="83"/>
      <c r="K3" s="83"/>
      <c r="L3" s="83"/>
      <c r="M3" s="83"/>
      <c r="N3" s="3"/>
    </row>
    <row r="4" spans="1:37" s="4" customFormat="1" ht="21.75" customHeight="1" x14ac:dyDescent="0.25">
      <c r="A4" s="82"/>
      <c r="B4" s="81"/>
      <c r="C4" s="78" t="s">
        <v>37</v>
      </c>
      <c r="D4" s="80"/>
      <c r="E4" s="79"/>
      <c r="F4" s="78"/>
      <c r="G4" s="77"/>
      <c r="H4" s="76" t="s">
        <v>36</v>
      </c>
      <c r="I4" s="75"/>
      <c r="J4" s="75"/>
      <c r="K4" s="74" t="s">
        <v>35</v>
      </c>
      <c r="L4" s="71" t="s">
        <v>34</v>
      </c>
      <c r="M4" s="73"/>
      <c r="N4" s="73"/>
      <c r="O4" s="72"/>
      <c r="P4" s="71" t="s">
        <v>33</v>
      </c>
      <c r="Q4" s="70"/>
      <c r="R4" s="70"/>
      <c r="S4" s="69"/>
    </row>
    <row r="5" spans="1:37" s="4" customFormat="1" ht="28.5" customHeight="1" thickBot="1" x14ac:dyDescent="0.3">
      <c r="A5" s="68" t="s">
        <v>32</v>
      </c>
      <c r="B5" s="67"/>
      <c r="C5" s="65" t="s">
        <v>31</v>
      </c>
      <c r="D5" s="66" t="s">
        <v>30</v>
      </c>
      <c r="E5" s="64" t="s">
        <v>29</v>
      </c>
      <c r="F5" s="65" t="s">
        <v>28</v>
      </c>
      <c r="G5" s="64" t="s">
        <v>27</v>
      </c>
      <c r="H5" s="61" t="s">
        <v>26</v>
      </c>
      <c r="I5" s="60" t="s">
        <v>25</v>
      </c>
      <c r="J5" s="63" t="s">
        <v>24</v>
      </c>
      <c r="K5" s="62" t="s">
        <v>23</v>
      </c>
      <c r="L5" s="61" t="s">
        <v>22</v>
      </c>
      <c r="M5" s="60" t="s">
        <v>21</v>
      </c>
      <c r="N5" s="60" t="s">
        <v>20</v>
      </c>
      <c r="O5" s="59" t="s">
        <v>19</v>
      </c>
      <c r="P5" s="61" t="s">
        <v>18</v>
      </c>
      <c r="Q5" s="60" t="s">
        <v>17</v>
      </c>
      <c r="R5" s="60" t="s">
        <v>16</v>
      </c>
      <c r="S5" s="59" t="s">
        <v>15</v>
      </c>
    </row>
    <row r="6" spans="1:37" s="4" customFormat="1" ht="26.45" customHeight="1" x14ac:dyDescent="0.25">
      <c r="A6" s="58" t="s">
        <v>14</v>
      </c>
      <c r="B6" s="57"/>
      <c r="C6" s="55">
        <v>134</v>
      </c>
      <c r="D6" s="56" t="s">
        <v>13</v>
      </c>
      <c r="E6" s="56" t="s">
        <v>12</v>
      </c>
      <c r="F6" s="55">
        <v>60</v>
      </c>
      <c r="G6" s="54"/>
      <c r="H6" s="51">
        <v>0.42</v>
      </c>
      <c r="I6" s="50">
        <v>4.9800000000000004</v>
      </c>
      <c r="J6" s="53">
        <v>1.02</v>
      </c>
      <c r="K6" s="52">
        <v>52.26</v>
      </c>
      <c r="L6" s="51">
        <v>0</v>
      </c>
      <c r="M6" s="50">
        <v>12</v>
      </c>
      <c r="N6" s="50">
        <v>0</v>
      </c>
      <c r="O6" s="49">
        <v>0</v>
      </c>
      <c r="P6" s="51">
        <v>30.6</v>
      </c>
      <c r="Q6" s="50">
        <v>20.399999999999999</v>
      </c>
      <c r="R6" s="50">
        <v>10.199999999999999</v>
      </c>
      <c r="S6" s="49">
        <v>0</v>
      </c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</row>
    <row r="7" spans="1:37" s="20" customFormat="1" ht="26.25" customHeight="1" x14ac:dyDescent="0.25">
      <c r="A7" s="31"/>
      <c r="B7" s="33"/>
      <c r="C7" s="18">
        <v>146</v>
      </c>
      <c r="D7" s="19" t="s">
        <v>7</v>
      </c>
      <c r="E7" s="19" t="s">
        <v>11</v>
      </c>
      <c r="F7" s="18">
        <v>90</v>
      </c>
      <c r="G7" s="19"/>
      <c r="H7" s="36">
        <v>19.2</v>
      </c>
      <c r="I7" s="35">
        <v>3.4</v>
      </c>
      <c r="J7" s="38">
        <v>3.1</v>
      </c>
      <c r="K7" s="47">
        <v>120.8</v>
      </c>
      <c r="L7" s="36">
        <v>0.06</v>
      </c>
      <c r="M7" s="35">
        <v>2.27</v>
      </c>
      <c r="N7" s="35">
        <v>0.01</v>
      </c>
      <c r="O7" s="34">
        <v>4.34</v>
      </c>
      <c r="P7" s="36">
        <v>36.35</v>
      </c>
      <c r="Q7" s="35">
        <v>149.9</v>
      </c>
      <c r="R7" s="35">
        <v>21.2</v>
      </c>
      <c r="S7" s="34">
        <v>0.7</v>
      </c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</row>
    <row r="8" spans="1:37" s="20" customFormat="1" ht="28.5" customHeight="1" x14ac:dyDescent="0.25">
      <c r="A8" s="31"/>
      <c r="B8" s="33"/>
      <c r="C8" s="40">
        <v>226</v>
      </c>
      <c r="D8" s="41" t="s">
        <v>6</v>
      </c>
      <c r="E8" s="46" t="s">
        <v>10</v>
      </c>
      <c r="F8" s="45">
        <v>150</v>
      </c>
      <c r="G8" s="48"/>
      <c r="H8" s="36">
        <v>3.3</v>
      </c>
      <c r="I8" s="35">
        <v>3.9</v>
      </c>
      <c r="J8" s="38">
        <v>25.6</v>
      </c>
      <c r="K8" s="47">
        <v>151.35</v>
      </c>
      <c r="L8" s="36">
        <v>0.15</v>
      </c>
      <c r="M8" s="35">
        <v>21</v>
      </c>
      <c r="N8" s="35">
        <v>0</v>
      </c>
      <c r="O8" s="34">
        <v>1.1399999999999999</v>
      </c>
      <c r="P8" s="36">
        <v>14.01</v>
      </c>
      <c r="Q8" s="35">
        <v>78.63</v>
      </c>
      <c r="R8" s="35">
        <v>29.37</v>
      </c>
      <c r="S8" s="34">
        <v>1.32</v>
      </c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</row>
    <row r="9" spans="1:37" s="20" customFormat="1" ht="45" x14ac:dyDescent="0.25">
      <c r="A9" s="31"/>
      <c r="B9" s="33"/>
      <c r="C9" s="40">
        <v>219</v>
      </c>
      <c r="D9" s="41" t="s">
        <v>5</v>
      </c>
      <c r="E9" s="46" t="s">
        <v>9</v>
      </c>
      <c r="F9" s="45">
        <v>200</v>
      </c>
      <c r="G9" s="41"/>
      <c r="H9" s="36">
        <v>0.26</v>
      </c>
      <c r="I9" s="35">
        <v>0</v>
      </c>
      <c r="J9" s="34">
        <v>15.76</v>
      </c>
      <c r="K9" s="44">
        <v>62</v>
      </c>
      <c r="L9" s="17">
        <v>0</v>
      </c>
      <c r="M9" s="16">
        <v>4.4000000000000004</v>
      </c>
      <c r="N9" s="16">
        <v>0</v>
      </c>
      <c r="O9" s="15">
        <v>0.32</v>
      </c>
      <c r="P9" s="17">
        <v>0.4</v>
      </c>
      <c r="Q9" s="16">
        <v>0</v>
      </c>
      <c r="R9" s="16">
        <v>0</v>
      </c>
      <c r="S9" s="15">
        <v>0.04</v>
      </c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</row>
    <row r="10" spans="1:37" s="20" customFormat="1" ht="26.25" customHeight="1" x14ac:dyDescent="0.25">
      <c r="A10" s="31"/>
      <c r="B10" s="33"/>
      <c r="C10" s="43">
        <v>119</v>
      </c>
      <c r="D10" s="41" t="s">
        <v>4</v>
      </c>
      <c r="E10" s="42" t="s">
        <v>3</v>
      </c>
      <c r="F10" s="40">
        <v>30</v>
      </c>
      <c r="G10" s="39"/>
      <c r="H10" s="36">
        <v>2.13</v>
      </c>
      <c r="I10" s="35">
        <v>0.21</v>
      </c>
      <c r="J10" s="38">
        <v>13.26</v>
      </c>
      <c r="K10" s="37">
        <v>72</v>
      </c>
      <c r="L10" s="36">
        <v>0.03</v>
      </c>
      <c r="M10" s="35">
        <v>0</v>
      </c>
      <c r="N10" s="35">
        <v>0</v>
      </c>
      <c r="O10" s="34">
        <v>0.05</v>
      </c>
      <c r="P10" s="36">
        <v>11.1</v>
      </c>
      <c r="Q10" s="35">
        <v>65.400000000000006</v>
      </c>
      <c r="R10" s="35">
        <v>19.5</v>
      </c>
      <c r="S10" s="34">
        <v>0.84</v>
      </c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</row>
    <row r="11" spans="1:37" s="20" customFormat="1" ht="23.25" customHeight="1" x14ac:dyDescent="0.25">
      <c r="A11" s="31"/>
      <c r="B11" s="33"/>
      <c r="C11" s="40">
        <v>120</v>
      </c>
      <c r="D11" s="41" t="s">
        <v>2</v>
      </c>
      <c r="E11" s="41" t="s">
        <v>8</v>
      </c>
      <c r="F11" s="40">
        <v>20</v>
      </c>
      <c r="G11" s="39"/>
      <c r="H11" s="36">
        <v>1.1399999999999999</v>
      </c>
      <c r="I11" s="35">
        <v>0.22</v>
      </c>
      <c r="J11" s="38">
        <v>7.44</v>
      </c>
      <c r="K11" s="37">
        <v>36.26</v>
      </c>
      <c r="L11" s="36">
        <v>0.02</v>
      </c>
      <c r="M11" s="35">
        <v>0.08</v>
      </c>
      <c r="N11" s="35">
        <v>0</v>
      </c>
      <c r="O11" s="34">
        <v>0.06</v>
      </c>
      <c r="P11" s="36">
        <v>6.8</v>
      </c>
      <c r="Q11" s="35">
        <v>24</v>
      </c>
      <c r="R11" s="35">
        <v>8.1999999999999993</v>
      </c>
      <c r="S11" s="34">
        <v>0.46</v>
      </c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</row>
    <row r="12" spans="1:37" s="20" customFormat="1" ht="23.25" customHeight="1" x14ac:dyDescent="0.25">
      <c r="A12" s="31"/>
      <c r="B12" s="33"/>
      <c r="C12" s="18"/>
      <c r="D12" s="19"/>
      <c r="E12" s="14" t="s">
        <v>1</v>
      </c>
      <c r="F12" s="13">
        <f>SUM(F6:F11)</f>
        <v>550</v>
      </c>
      <c r="G12" s="12"/>
      <c r="H12" s="10">
        <f>SUM(H6:H11)</f>
        <v>26.450000000000003</v>
      </c>
      <c r="I12" s="9">
        <f>SUM(I6:I11)</f>
        <v>12.710000000000003</v>
      </c>
      <c r="J12" s="11">
        <f>SUM(J6:J11)</f>
        <v>66.180000000000007</v>
      </c>
      <c r="K12" s="32">
        <f>SUM(K6:K11)</f>
        <v>494.66999999999996</v>
      </c>
      <c r="L12" s="10">
        <f>SUM(L6:L11)</f>
        <v>0.26</v>
      </c>
      <c r="M12" s="9">
        <f>SUM(M6:M11)</f>
        <v>39.749999999999993</v>
      </c>
      <c r="N12" s="9">
        <f>SUM(N6:N11)</f>
        <v>0.01</v>
      </c>
      <c r="O12" s="8">
        <f>SUM(O6:O11)</f>
        <v>5.9099999999999993</v>
      </c>
      <c r="P12" s="10">
        <f>SUM(P6:P11)</f>
        <v>99.26</v>
      </c>
      <c r="Q12" s="9">
        <f>SUM(Q6:Q11)</f>
        <v>338.33000000000004</v>
      </c>
      <c r="R12" s="9">
        <f>SUM(R6:R11)</f>
        <v>88.47</v>
      </c>
      <c r="S12" s="8">
        <f>SUM(S6:S11)</f>
        <v>3.36</v>
      </c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</row>
    <row r="13" spans="1:37" s="20" customFormat="1" ht="23.25" customHeight="1" thickBot="1" x14ac:dyDescent="0.3">
      <c r="A13" s="31"/>
      <c r="B13" s="30"/>
      <c r="C13" s="27"/>
      <c r="D13" s="29"/>
      <c r="E13" s="28" t="s">
        <v>0</v>
      </c>
      <c r="F13" s="27"/>
      <c r="G13" s="26"/>
      <c r="H13" s="23"/>
      <c r="I13" s="22"/>
      <c r="J13" s="25"/>
      <c r="K13" s="24">
        <f>K12/23.5</f>
        <v>21.049787234042551</v>
      </c>
      <c r="L13" s="23"/>
      <c r="M13" s="22"/>
      <c r="N13" s="22"/>
      <c r="O13" s="21"/>
      <c r="P13" s="7"/>
      <c r="Q13" s="6"/>
      <c r="R13" s="6"/>
      <c r="S13" s="5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</row>
    <row r="14" spans="1:37" x14ac:dyDescent="0.2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</row>
    <row r="15" spans="1:37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</row>
    <row r="16" spans="1:37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1:19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</row>
    <row r="18" spans="1:19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</row>
    <row r="19" spans="1:19" x14ac:dyDescent="0.2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</row>
    <row r="20" spans="1:19" x14ac:dyDescent="0.2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</row>
    <row r="21" spans="1:19" x14ac:dyDescent="0.2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</row>
    <row r="22" spans="1:19" x14ac:dyDescent="0.25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</row>
    <row r="23" spans="1:19" x14ac:dyDescent="0.25">
      <c r="D23" s="2"/>
      <c r="E23" s="2"/>
      <c r="F23" s="2"/>
      <c r="G23" s="2"/>
      <c r="H23" s="2"/>
      <c r="I23" s="2"/>
      <c r="J23" s="2"/>
    </row>
    <row r="24" spans="1:19" x14ac:dyDescent="0.25">
      <c r="D24" s="2"/>
      <c r="E24" s="2"/>
      <c r="F24" s="2"/>
      <c r="G24" s="2"/>
      <c r="H24" s="2"/>
      <c r="I24" s="2"/>
      <c r="J24" s="2"/>
    </row>
    <row r="25" spans="1:19" x14ac:dyDescent="0.25">
      <c r="D25" s="2"/>
      <c r="E25" s="2"/>
      <c r="F25" s="2"/>
      <c r="G25" s="2"/>
      <c r="H25" s="2"/>
      <c r="I25" s="2"/>
      <c r="J25" s="2"/>
    </row>
    <row r="26" spans="1:19" x14ac:dyDescent="0.25">
      <c r="D26" s="2"/>
      <c r="E26" s="2"/>
      <c r="F26" s="2"/>
      <c r="G26" s="2"/>
      <c r="H26" s="2"/>
      <c r="I26" s="2"/>
      <c r="J26" s="2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2021-12-13T15:16:43Z</dcterms:created>
  <dcterms:modified xsi:type="dcterms:W3CDTF">2021-12-13T15:21:44Z</dcterms:modified>
</cp:coreProperties>
</file>