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J11" i="1"/>
  <c r="K11" i="1"/>
  <c r="K12" i="1" s="1"/>
  <c r="L11" i="1"/>
  <c r="M11" i="1"/>
  <c r="N11" i="1"/>
  <c r="O11" i="1"/>
  <c r="P11" i="1"/>
  <c r="Q11" i="1"/>
  <c r="R11" i="1"/>
  <c r="S11" i="1"/>
</calcChain>
</file>

<file path=xl/sharedStrings.xml><?xml version="1.0" encoding="utf-8"?>
<sst xmlns="http://schemas.openxmlformats.org/spreadsheetml/2006/main" count="41" uniqueCount="41">
  <si>
    <t>Доля суточной потребности в энергии, %</t>
  </si>
  <si>
    <t>Итого за прием пищи:</t>
  </si>
  <si>
    <t>Хлеб ржаной</t>
  </si>
  <si>
    <t>Хлеб пшеничный</t>
  </si>
  <si>
    <t>закуска</t>
  </si>
  <si>
    <t xml:space="preserve">Хлеб ржаной </t>
  </si>
  <si>
    <t>Хлеб  пшеничный</t>
  </si>
  <si>
    <t>Какао с молоком</t>
  </si>
  <si>
    <t>гор. Напиток</t>
  </si>
  <si>
    <t>200/5</t>
  </si>
  <si>
    <t>Каша  рисовая молочная с маслом</t>
  </si>
  <si>
    <t>горячее блюдо</t>
  </si>
  <si>
    <t xml:space="preserve"> Кондитерское изделие промышленного производства ("Вафли сырные")</t>
  </si>
  <si>
    <t xml:space="preserve"> этик.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</si>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</sst>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1" fillId="0" borderId="0" xfId="0" applyFont="1"/>
    <xf numFmtId="0" fontId="2" fillId="0" borderId="13" xfId="0" applyFont="1" applyBorder="1"/>
    <xf numFmtId="0" fontId="2" fillId="2" borderId="21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/>
    <xf numFmtId="164" fontId="7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7" fillId="2" borderId="14" xfId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wrapText="1"/>
    </xf>
    <xf numFmtId="0" fontId="2" fillId="2" borderId="27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3" fillId="0" borderId="7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31" xfId="0" applyFont="1" applyBorder="1" applyAlignment="1"/>
    <xf numFmtId="0" fontId="5" fillId="0" borderId="17" xfId="0" applyFont="1" applyBorder="1" applyAlignment="1"/>
    <xf numFmtId="0" fontId="4" fillId="0" borderId="32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32" xfId="0" applyFont="1" applyBorder="1"/>
    <xf numFmtId="0" fontId="9" fillId="0" borderId="33" xfId="0" applyFont="1" applyBorder="1" applyAlignment="1"/>
    <xf numFmtId="0" fontId="3" fillId="0" borderId="34" xfId="0" applyFont="1" applyBorder="1"/>
    <xf numFmtId="0" fontId="0" fillId="0" borderId="0" xfId="0" applyFont="1"/>
    <xf numFmtId="0" fontId="10" fillId="0" borderId="0" xfId="0" applyFo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8" fillId="0" borderId="0" xfId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21"/>
  <sheetViews>
    <sheetView tabSelected="1" zoomScale="60" zoomScaleNormal="60" workbookViewId="0">
      <selection activeCell="E32" sqref="E32"/>
    </sheetView>
  </sheetViews>
  <sheetFormatPr defaultRowHeight="15" x14ac:dyDescent="0.25"/>
  <cols>
    <col min="1" max="1" width="16.85546875" customWidth="1"/>
    <col min="2" max="3" width="15.7109375" style="2" customWidth="1"/>
    <col min="4" max="4" width="22.42578125" style="1" customWidth="1"/>
    <col min="5" max="5" width="73" customWidth="1"/>
    <col min="6" max="6" width="15.42578125" customWidth="1"/>
    <col min="7" max="7" width="15.7109375" customWidth="1"/>
    <col min="8" max="8" width="12" customWidth="1"/>
    <col min="9" max="9" width="11.28515625" customWidth="1"/>
    <col min="10" max="10" width="12.85546875" customWidth="1"/>
    <col min="11" max="11" width="20.7109375" customWidth="1"/>
    <col min="12" max="12" width="10.28515625" customWidth="1"/>
    <col min="16" max="16" width="9.85546875" customWidth="1"/>
  </cols>
  <sheetData>
    <row r="2" spans="1:35" ht="23.25" x14ac:dyDescent="0.35">
      <c r="A2" s="81" t="s">
        <v>39</v>
      </c>
      <c r="B2" s="83" t="s">
        <v>40</v>
      </c>
      <c r="C2" s="83"/>
      <c r="D2" s="83"/>
      <c r="E2" s="81"/>
      <c r="F2" s="80" t="s">
        <v>38</v>
      </c>
      <c r="G2" s="85">
        <v>44550</v>
      </c>
      <c r="H2" s="84"/>
      <c r="K2" s="80"/>
      <c r="L2" s="79"/>
      <c r="M2" s="75"/>
      <c r="N2" s="74"/>
    </row>
    <row r="3" spans="1:35" ht="15.75" thickBot="1" x14ac:dyDescent="0.3">
      <c r="A3" s="75"/>
      <c r="B3" s="78"/>
      <c r="C3" s="77"/>
      <c r="D3" s="76"/>
      <c r="E3" s="75"/>
      <c r="F3" s="75"/>
      <c r="G3" s="75"/>
      <c r="H3" s="75"/>
      <c r="I3" s="75"/>
      <c r="J3" s="75"/>
      <c r="K3" s="75"/>
      <c r="L3" s="75"/>
      <c r="M3" s="75"/>
      <c r="N3" s="74"/>
    </row>
    <row r="4" spans="1:35" s="11" customFormat="1" ht="21.75" customHeight="1" x14ac:dyDescent="0.25">
      <c r="A4" s="73"/>
      <c r="B4" s="70"/>
      <c r="C4" s="69" t="s">
        <v>37</v>
      </c>
      <c r="D4" s="72"/>
      <c r="E4" s="71"/>
      <c r="F4" s="70"/>
      <c r="G4" s="69"/>
      <c r="H4" s="68" t="s">
        <v>36</v>
      </c>
      <c r="I4" s="67"/>
      <c r="J4" s="66"/>
      <c r="K4" s="65" t="s">
        <v>35</v>
      </c>
      <c r="L4" s="62" t="s">
        <v>34</v>
      </c>
      <c r="M4" s="64"/>
      <c r="N4" s="64"/>
      <c r="O4" s="63"/>
      <c r="P4" s="62" t="s">
        <v>33</v>
      </c>
      <c r="Q4" s="61"/>
      <c r="R4" s="61"/>
      <c r="S4" s="60"/>
    </row>
    <row r="5" spans="1:35" s="11" customFormat="1" ht="28.5" customHeight="1" thickBot="1" x14ac:dyDescent="0.3">
      <c r="A5" s="59" t="s">
        <v>32</v>
      </c>
      <c r="B5" s="57"/>
      <c r="C5" s="56" t="s">
        <v>31</v>
      </c>
      <c r="D5" s="58" t="s">
        <v>30</v>
      </c>
      <c r="E5" s="56" t="s">
        <v>29</v>
      </c>
      <c r="F5" s="57" t="s">
        <v>28</v>
      </c>
      <c r="G5" s="56" t="s">
        <v>27</v>
      </c>
      <c r="H5" s="53" t="s">
        <v>26</v>
      </c>
      <c r="I5" s="52" t="s">
        <v>25</v>
      </c>
      <c r="J5" s="51" t="s">
        <v>24</v>
      </c>
      <c r="K5" s="55" t="s">
        <v>23</v>
      </c>
      <c r="L5" s="53" t="s">
        <v>22</v>
      </c>
      <c r="M5" s="52" t="s">
        <v>21</v>
      </c>
      <c r="N5" s="52" t="s">
        <v>20</v>
      </c>
      <c r="O5" s="54" t="s">
        <v>19</v>
      </c>
      <c r="P5" s="53" t="s">
        <v>18</v>
      </c>
      <c r="Q5" s="52" t="s">
        <v>17</v>
      </c>
      <c r="R5" s="52" t="s">
        <v>16</v>
      </c>
      <c r="S5" s="51" t="s">
        <v>15</v>
      </c>
    </row>
    <row r="6" spans="1:35" s="11" customFormat="1" ht="39" customHeight="1" x14ac:dyDescent="0.25">
      <c r="A6" s="12" t="s">
        <v>14</v>
      </c>
      <c r="B6" s="50"/>
      <c r="C6" s="49" t="s">
        <v>13</v>
      </c>
      <c r="D6" s="48" t="s">
        <v>4</v>
      </c>
      <c r="E6" s="47" t="s">
        <v>12</v>
      </c>
      <c r="F6" s="46">
        <v>48</v>
      </c>
      <c r="G6" s="45"/>
      <c r="H6" s="42">
        <v>2.88</v>
      </c>
      <c r="I6" s="41">
        <v>13.92</v>
      </c>
      <c r="J6" s="40">
        <v>28.8</v>
      </c>
      <c r="K6" s="44">
        <v>254.4</v>
      </c>
      <c r="L6" s="42"/>
      <c r="M6" s="41"/>
      <c r="N6" s="41"/>
      <c r="O6" s="43"/>
      <c r="P6" s="42"/>
      <c r="Q6" s="41"/>
      <c r="R6" s="41"/>
      <c r="S6" s="40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3" customFormat="1" ht="26.45" customHeight="1" x14ac:dyDescent="0.25">
      <c r="A7" s="30"/>
      <c r="B7" s="10"/>
      <c r="C7" s="28">
        <v>56</v>
      </c>
      <c r="D7" s="37" t="s">
        <v>11</v>
      </c>
      <c r="E7" s="39" t="s">
        <v>10</v>
      </c>
      <c r="F7" s="38" t="s">
        <v>9</v>
      </c>
      <c r="G7" s="35"/>
      <c r="H7" s="22">
        <v>6.25</v>
      </c>
      <c r="I7" s="21">
        <v>7.15</v>
      </c>
      <c r="J7" s="20">
        <v>31.59</v>
      </c>
      <c r="K7" s="24">
        <v>215.25</v>
      </c>
      <c r="L7" s="22">
        <v>0.06</v>
      </c>
      <c r="M7" s="21">
        <v>0.88</v>
      </c>
      <c r="N7" s="21">
        <v>32.39</v>
      </c>
      <c r="O7" s="23">
        <v>0.14000000000000001</v>
      </c>
      <c r="P7" s="22">
        <v>184.17</v>
      </c>
      <c r="Q7" s="21">
        <v>173.51</v>
      </c>
      <c r="R7" s="21">
        <v>31.67</v>
      </c>
      <c r="S7" s="20">
        <v>0.41</v>
      </c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3" customFormat="1" ht="26.45" customHeight="1" x14ac:dyDescent="0.25">
      <c r="A8" s="30"/>
      <c r="B8" s="10"/>
      <c r="C8" s="28">
        <v>115</v>
      </c>
      <c r="D8" s="37" t="s">
        <v>8</v>
      </c>
      <c r="E8" s="36" t="s">
        <v>7</v>
      </c>
      <c r="F8" s="10">
        <v>200</v>
      </c>
      <c r="G8" s="35"/>
      <c r="H8" s="22">
        <v>6.6</v>
      </c>
      <c r="I8" s="21">
        <v>5.0999999999999996</v>
      </c>
      <c r="J8" s="20">
        <v>18.600000000000001</v>
      </c>
      <c r="K8" s="24">
        <v>148.4</v>
      </c>
      <c r="L8" s="22">
        <v>0.06</v>
      </c>
      <c r="M8" s="21">
        <v>2.6</v>
      </c>
      <c r="N8" s="21">
        <v>2.5999999999999999E-2</v>
      </c>
      <c r="O8" s="23">
        <v>0.02</v>
      </c>
      <c r="P8" s="22">
        <v>226.5</v>
      </c>
      <c r="Q8" s="21">
        <v>187.22</v>
      </c>
      <c r="R8" s="21">
        <v>40.36</v>
      </c>
      <c r="S8" s="20">
        <v>0.98</v>
      </c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</row>
    <row r="9" spans="1:35" s="3" customFormat="1" ht="26.45" customHeight="1" x14ac:dyDescent="0.25">
      <c r="A9" s="30"/>
      <c r="B9" s="34"/>
      <c r="C9" s="33">
        <v>119</v>
      </c>
      <c r="D9" s="27" t="s">
        <v>3</v>
      </c>
      <c r="E9" s="32" t="s">
        <v>6</v>
      </c>
      <c r="F9" s="29">
        <v>30</v>
      </c>
      <c r="G9" s="25"/>
      <c r="H9" s="22">
        <v>2.13</v>
      </c>
      <c r="I9" s="21">
        <v>0.21</v>
      </c>
      <c r="J9" s="20">
        <v>13.26</v>
      </c>
      <c r="K9" s="31">
        <v>72</v>
      </c>
      <c r="L9" s="22">
        <v>0.03</v>
      </c>
      <c r="M9" s="21">
        <v>0</v>
      </c>
      <c r="N9" s="21">
        <v>0</v>
      </c>
      <c r="O9" s="23">
        <v>0.05</v>
      </c>
      <c r="P9" s="22">
        <v>11.1</v>
      </c>
      <c r="Q9" s="21">
        <v>65.400000000000006</v>
      </c>
      <c r="R9" s="21">
        <v>19.5</v>
      </c>
      <c r="S9" s="20">
        <v>0.84</v>
      </c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3" customFormat="1" ht="26.45" customHeight="1" x14ac:dyDescent="0.25">
      <c r="A10" s="30"/>
      <c r="B10" s="29"/>
      <c r="C10" s="28">
        <v>120</v>
      </c>
      <c r="D10" s="27" t="s">
        <v>2</v>
      </c>
      <c r="E10" s="32" t="s">
        <v>5</v>
      </c>
      <c r="F10" s="29">
        <v>20</v>
      </c>
      <c r="G10" s="25"/>
      <c r="H10" s="22">
        <v>1.1399999999999999</v>
      </c>
      <c r="I10" s="21">
        <v>0.22</v>
      </c>
      <c r="J10" s="20">
        <v>7.44</v>
      </c>
      <c r="K10" s="31">
        <v>36.26</v>
      </c>
      <c r="L10" s="22">
        <v>0.02</v>
      </c>
      <c r="M10" s="21">
        <v>0.08</v>
      </c>
      <c r="N10" s="21">
        <v>0</v>
      </c>
      <c r="O10" s="23">
        <v>0.06</v>
      </c>
      <c r="P10" s="22">
        <v>6.8</v>
      </c>
      <c r="Q10" s="21">
        <v>24</v>
      </c>
      <c r="R10" s="21">
        <v>8.1999999999999993</v>
      </c>
      <c r="S10" s="20">
        <v>0.46</v>
      </c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</row>
    <row r="11" spans="1:35" s="3" customFormat="1" ht="26.45" customHeight="1" x14ac:dyDescent="0.25">
      <c r="A11" s="30"/>
      <c r="B11" s="29"/>
      <c r="C11" s="28"/>
      <c r="D11" s="27"/>
      <c r="E11" s="9" t="s">
        <v>1</v>
      </c>
      <c r="F11" s="26">
        <f>F6+F8+F9+F10+205</f>
        <v>503</v>
      </c>
      <c r="G11" s="25"/>
      <c r="H11" s="22">
        <f>H6+H7+H8+H9+H10</f>
        <v>19</v>
      </c>
      <c r="I11" s="21">
        <f>I6+I7+I8+I9+I10</f>
        <v>26.6</v>
      </c>
      <c r="J11" s="20">
        <f>J6+J7+J8+J9+J10</f>
        <v>99.690000000000012</v>
      </c>
      <c r="K11" s="24">
        <f>K6+K7+K8+K9+K10</f>
        <v>726.31</v>
      </c>
      <c r="L11" s="22">
        <f>L6+L7+L8+L9+L10</f>
        <v>0.16999999999999998</v>
      </c>
      <c r="M11" s="21">
        <f>M6+M7+M8+M9+M10</f>
        <v>3.56</v>
      </c>
      <c r="N11" s="21">
        <f>N6+N7+N8+N9+N10</f>
        <v>32.416000000000004</v>
      </c>
      <c r="O11" s="23">
        <f>O6+O7+O8+O9+O10</f>
        <v>0.27</v>
      </c>
      <c r="P11" s="22">
        <f>P6+P7+P8+P9+P10</f>
        <v>428.57</v>
      </c>
      <c r="Q11" s="21">
        <f>Q6+Q7+Q8+Q9+Q10</f>
        <v>450.13</v>
      </c>
      <c r="R11" s="21">
        <f>R6+R7+R8+R9+R10</f>
        <v>99.73</v>
      </c>
      <c r="S11" s="20">
        <f>S6+S7+S8+S9+S10</f>
        <v>2.69</v>
      </c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3" customFormat="1" ht="26.45" customHeight="1" thickBot="1" x14ac:dyDescent="0.3">
      <c r="A12" s="19"/>
      <c r="B12" s="8"/>
      <c r="C12" s="18"/>
      <c r="D12" s="17"/>
      <c r="E12" s="7" t="s">
        <v>0</v>
      </c>
      <c r="F12" s="16"/>
      <c r="G12" s="15"/>
      <c r="H12" s="5"/>
      <c r="I12" s="4"/>
      <c r="J12" s="6"/>
      <c r="K12" s="14">
        <f>K11/23.5</f>
        <v>30.906808510638296</v>
      </c>
      <c r="L12" s="5"/>
      <c r="M12" s="4"/>
      <c r="N12" s="4"/>
      <c r="O12" s="13"/>
      <c r="P12" s="5"/>
      <c r="Q12" s="4"/>
      <c r="R12" s="4"/>
      <c r="S12" s="6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35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</row>
    <row r="15" spans="1:35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</row>
    <row r="16" spans="1:35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1:19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</row>
    <row r="18" spans="1:19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</row>
    <row r="19" spans="1:19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</row>
    <row r="20" spans="1:19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</row>
    <row r="21" spans="1:19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2021-12-19T15:58:02Z</dcterms:created>
  <dcterms:modified xsi:type="dcterms:W3CDTF">2021-12-19T16:04:53Z</dcterms:modified>
</cp:coreProperties>
</file>