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20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1" l="1"/>
  <c r="R11" i="1"/>
  <c r="Q11" i="1"/>
  <c r="P11" i="1"/>
  <c r="O11" i="1"/>
  <c r="N11" i="1"/>
  <c r="M11" i="1"/>
  <c r="L11" i="1"/>
  <c r="K11" i="1"/>
  <c r="K12" i="1" s="1"/>
  <c r="J11" i="1"/>
  <c r="I11" i="1"/>
  <c r="H11" i="1"/>
  <c r="F11" i="1"/>
</calcChain>
</file>

<file path=xl/sharedStrings.xml><?xml version="1.0" encoding="utf-8"?>
<sst xmlns="http://schemas.openxmlformats.org/spreadsheetml/2006/main" count="39" uniqueCount="38">
  <si>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</si>
  <si>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</si>
  <si>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</si>
  <si>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</si>
  <si>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</si>
  <si>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</si>
  <si>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</si>
  <si>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</si>
  <si>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</si>
  <si>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</si>
  <si>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</si>
  <si>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</si>
  <si>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</si>
  <si>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</si>
  <si>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</si>
  <si>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</si>
  <si>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</si>
  <si>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</si>
  <si>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</si>
  <si>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</si>
  <si>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</si>
  <si>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</si>
  <si>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</si>
  <si>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</si>
  <si>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</si>
  <si>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</si>
  <si>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закуска</t>
  </si>
  <si>
    <t>Фрукты в ассортименте (мандарин)</t>
  </si>
  <si>
    <t>горячее блюдо</t>
  </si>
  <si>
    <t xml:space="preserve"> Омлет  с сыром</t>
  </si>
  <si>
    <t>3 блюдо</t>
  </si>
  <si>
    <t>Компот фруктово-ягодный (вишня)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</si>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</sst>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6" fillId="0" borderId="3" xfId="0" applyFont="1" applyBorder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/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0" fontId="3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8" fillId="0" borderId="13" xfId="0" applyFont="1" applyBorder="1" applyAlignment="1">
      <alignment horizontal="center"/>
    </xf>
    <xf numFmtId="0" fontId="8" fillId="0" borderId="14" xfId="0" applyFont="1" applyBorder="1"/>
    <xf numFmtId="0" fontId="8" fillId="0" borderId="1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14" xfId="0" applyFont="1" applyBorder="1" applyAlignment="1">
      <alignment horizontal="right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0" borderId="20" xfId="0" applyFont="1" applyBorder="1"/>
    <xf numFmtId="0" fontId="8" fillId="0" borderId="21" xfId="0" applyFont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3" xfId="0" applyFont="1" applyFill="1" applyBorder="1" applyAlignment="1"/>
    <xf numFmtId="0" fontId="8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23" xfId="0" applyFont="1" applyFill="1" applyBorder="1"/>
    <xf numFmtId="0" fontId="8" fillId="0" borderId="22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3" xfId="0" applyFont="1" applyBorder="1" applyAlignment="1">
      <alignment vertical="center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horizontal="center" wrapText="1"/>
    </xf>
    <xf numFmtId="0" fontId="8" fillId="0" borderId="23" xfId="0" applyFont="1" applyBorder="1" applyAlignment="1">
      <alignment horizontal="center"/>
    </xf>
    <xf numFmtId="0" fontId="8" fillId="0" borderId="23" xfId="0" applyFont="1" applyBorder="1"/>
    <xf numFmtId="0" fontId="8" fillId="0" borderId="23" xfId="0" applyFont="1" applyBorder="1" applyAlignment="1"/>
    <xf numFmtId="0" fontId="8" fillId="0" borderId="24" xfId="0" applyFont="1" applyBorder="1" applyAlignment="1">
      <alignment horizontal="center"/>
    </xf>
    <xf numFmtId="164" fontId="9" fillId="0" borderId="23" xfId="0" applyNumberFormat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4" fillId="2" borderId="23" xfId="0" applyFont="1" applyFill="1" applyBorder="1" applyAlignment="1"/>
    <xf numFmtId="0" fontId="3" fillId="0" borderId="24" xfId="0" applyFont="1" applyFill="1" applyBorder="1" applyAlignment="1">
      <alignment horizontal="center" wrapText="1"/>
    </xf>
    <xf numFmtId="0" fontId="9" fillId="0" borderId="25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164" fontId="4" fillId="0" borderId="23" xfId="0" applyNumberFormat="1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8" fillId="0" borderId="30" xfId="0" applyFont="1" applyFill="1" applyBorder="1" applyAlignment="1">
      <alignment horizontal="center"/>
    </xf>
    <xf numFmtId="0" fontId="8" fillId="0" borderId="31" xfId="0" applyFont="1" applyFill="1" applyBorder="1"/>
    <xf numFmtId="0" fontId="4" fillId="2" borderId="31" xfId="0" applyFont="1" applyFill="1" applyBorder="1"/>
    <xf numFmtId="0" fontId="8" fillId="0" borderId="32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164" fontId="4" fillId="0" borderId="31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0" fillId="0" borderId="0" xfId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24"/>
  <sheetViews>
    <sheetView tabSelected="1" zoomScale="60" zoomScaleNormal="60" workbookViewId="0">
      <selection activeCell="G2" sqref="G2:H2"/>
    </sheetView>
  </sheetViews>
  <sheetFormatPr defaultRowHeight="15" x14ac:dyDescent="0.25"/>
  <cols>
    <col min="1" max="1" width="16.85546875" customWidth="1"/>
    <col min="2" max="2" width="10" customWidth="1"/>
    <col min="3" max="3" width="15.7109375" style="96" customWidth="1"/>
    <col min="4" max="4" width="20.85546875" customWidth="1"/>
    <col min="5" max="5" width="54.28515625" customWidth="1"/>
    <col min="6" max="6" width="13.85546875" customWidth="1"/>
    <col min="7" max="7" width="14.85546875" customWidth="1"/>
    <col min="8" max="8" width="12.42578125" customWidth="1"/>
    <col min="9" max="9" width="11.28515625" customWidth="1"/>
    <col min="10" max="10" width="12.85546875" customWidth="1"/>
    <col min="11" max="11" width="20" customWidth="1"/>
    <col min="12" max="12" width="11.28515625" customWidth="1"/>
  </cols>
  <sheetData>
    <row r="2" spans="1:19" ht="23.25" x14ac:dyDescent="0.35">
      <c r="A2" s="1" t="s">
        <v>0</v>
      </c>
      <c r="B2" s="99" t="s">
        <v>37</v>
      </c>
      <c r="C2" s="99"/>
      <c r="D2" s="99"/>
      <c r="E2" s="1"/>
      <c r="F2" s="3" t="s">
        <v>1</v>
      </c>
      <c r="G2" s="100">
        <v>44554</v>
      </c>
      <c r="H2" s="99"/>
      <c r="K2" s="3"/>
      <c r="L2" s="2"/>
      <c r="M2" s="4"/>
      <c r="N2" s="5"/>
    </row>
    <row r="3" spans="1:19" ht="15.75" thickBot="1" x14ac:dyDescent="0.3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19" s="18" customFormat="1" ht="21.75" customHeight="1" x14ac:dyDescent="0.25">
      <c r="A4" s="7"/>
      <c r="B4" s="7"/>
      <c r="C4" s="8" t="s">
        <v>2</v>
      </c>
      <c r="D4" s="9"/>
      <c r="E4" s="10"/>
      <c r="F4" s="8"/>
      <c r="G4" s="11"/>
      <c r="H4" s="12" t="s">
        <v>3</v>
      </c>
      <c r="I4" s="12"/>
      <c r="J4" s="12"/>
      <c r="K4" s="13" t="s">
        <v>4</v>
      </c>
      <c r="L4" s="14" t="s">
        <v>5</v>
      </c>
      <c r="M4" s="15"/>
      <c r="N4" s="15"/>
      <c r="O4" s="15"/>
      <c r="P4" s="16" t="s">
        <v>6</v>
      </c>
      <c r="Q4" s="14"/>
      <c r="R4" s="14"/>
      <c r="S4" s="17"/>
    </row>
    <row r="5" spans="1:19" s="18" customFormat="1" ht="38.25" customHeight="1" thickBot="1" x14ac:dyDescent="0.3">
      <c r="A5" s="19" t="s">
        <v>7</v>
      </c>
      <c r="B5" s="19"/>
      <c r="C5" s="20" t="s">
        <v>8</v>
      </c>
      <c r="D5" s="21" t="s">
        <v>9</v>
      </c>
      <c r="E5" s="22" t="s">
        <v>10</v>
      </c>
      <c r="F5" s="20" t="s">
        <v>11</v>
      </c>
      <c r="G5" s="22" t="s">
        <v>12</v>
      </c>
      <c r="H5" s="23" t="s">
        <v>13</v>
      </c>
      <c r="I5" s="24" t="s">
        <v>14</v>
      </c>
      <c r="J5" s="25" t="s">
        <v>15</v>
      </c>
      <c r="K5" s="26" t="s">
        <v>16</v>
      </c>
      <c r="L5" s="23" t="s">
        <v>17</v>
      </c>
      <c r="M5" s="24" t="s">
        <v>18</v>
      </c>
      <c r="N5" s="24" t="s">
        <v>19</v>
      </c>
      <c r="O5" s="25" t="s">
        <v>20</v>
      </c>
      <c r="P5" s="27" t="s">
        <v>21</v>
      </c>
      <c r="Q5" s="24" t="s">
        <v>22</v>
      </c>
      <c r="R5" s="24" t="s">
        <v>23</v>
      </c>
      <c r="S5" s="28" t="s">
        <v>24</v>
      </c>
    </row>
    <row r="6" spans="1:19" s="18" customFormat="1" ht="39" customHeight="1" x14ac:dyDescent="0.25">
      <c r="A6" s="29" t="s">
        <v>25</v>
      </c>
      <c r="B6" s="30"/>
      <c r="C6" s="31">
        <v>137</v>
      </c>
      <c r="D6" s="32" t="s">
        <v>26</v>
      </c>
      <c r="E6" s="33" t="s">
        <v>27</v>
      </c>
      <c r="F6" s="34">
        <v>150</v>
      </c>
      <c r="G6" s="35"/>
      <c r="H6" s="36">
        <v>1.35</v>
      </c>
      <c r="I6" s="37">
        <v>0</v>
      </c>
      <c r="J6" s="38">
        <v>12.9</v>
      </c>
      <c r="K6" s="39">
        <v>57</v>
      </c>
      <c r="L6" s="36">
        <v>0.09</v>
      </c>
      <c r="M6" s="37">
        <v>57</v>
      </c>
      <c r="N6" s="37">
        <v>0.09</v>
      </c>
      <c r="O6" s="38">
        <v>0</v>
      </c>
      <c r="P6" s="40">
        <v>52.5</v>
      </c>
      <c r="Q6" s="37">
        <v>25.5</v>
      </c>
      <c r="R6" s="37">
        <v>16.5</v>
      </c>
      <c r="S6" s="41">
        <v>0.15</v>
      </c>
    </row>
    <row r="7" spans="1:19" s="18" customFormat="1" ht="39" customHeight="1" x14ac:dyDescent="0.25">
      <c r="A7" s="42"/>
      <c r="B7" s="43"/>
      <c r="C7" s="44">
        <v>67</v>
      </c>
      <c r="D7" s="45" t="s">
        <v>28</v>
      </c>
      <c r="E7" s="46" t="s">
        <v>29</v>
      </c>
      <c r="F7" s="47">
        <v>150</v>
      </c>
      <c r="G7" s="45"/>
      <c r="H7" s="48">
        <v>18.75</v>
      </c>
      <c r="I7" s="49">
        <v>19.5</v>
      </c>
      <c r="J7" s="50">
        <v>2.7</v>
      </c>
      <c r="K7" s="51">
        <v>261.45</v>
      </c>
      <c r="L7" s="48">
        <v>7.0000000000000007E-2</v>
      </c>
      <c r="M7" s="49">
        <v>0.61</v>
      </c>
      <c r="N7" s="49">
        <v>0.34</v>
      </c>
      <c r="O7" s="50">
        <v>2.25</v>
      </c>
      <c r="P7" s="52">
        <v>268.68</v>
      </c>
      <c r="Q7" s="49">
        <v>323.68</v>
      </c>
      <c r="R7" s="49">
        <v>23.86</v>
      </c>
      <c r="S7" s="53">
        <v>2.74</v>
      </c>
    </row>
    <row r="8" spans="1:19" s="18" customFormat="1" ht="39" customHeight="1" x14ac:dyDescent="0.25">
      <c r="A8" s="42"/>
      <c r="B8" s="43"/>
      <c r="C8" s="54">
        <v>100</v>
      </c>
      <c r="D8" s="55" t="s">
        <v>30</v>
      </c>
      <c r="E8" s="56" t="s">
        <v>31</v>
      </c>
      <c r="F8" s="57">
        <v>200</v>
      </c>
      <c r="G8" s="58"/>
      <c r="H8" s="59">
        <v>0.2</v>
      </c>
      <c r="I8" s="60">
        <v>0</v>
      </c>
      <c r="J8" s="61">
        <v>15.56</v>
      </c>
      <c r="K8" s="62">
        <v>63.2</v>
      </c>
      <c r="L8" s="63">
        <v>0</v>
      </c>
      <c r="M8" s="60">
        <v>1.2</v>
      </c>
      <c r="N8" s="60">
        <v>0</v>
      </c>
      <c r="O8" s="64">
        <v>0.06</v>
      </c>
      <c r="P8" s="59">
        <v>6.9</v>
      </c>
      <c r="Q8" s="60">
        <v>5.22</v>
      </c>
      <c r="R8" s="60">
        <v>5.24</v>
      </c>
      <c r="S8" s="64">
        <v>0.04</v>
      </c>
    </row>
    <row r="9" spans="1:19" s="18" customFormat="1" ht="39" customHeight="1" x14ac:dyDescent="0.25">
      <c r="A9" s="42"/>
      <c r="B9" s="43"/>
      <c r="C9" s="65">
        <v>121</v>
      </c>
      <c r="D9" s="66" t="s">
        <v>32</v>
      </c>
      <c r="E9" s="67" t="s">
        <v>32</v>
      </c>
      <c r="F9" s="68">
        <v>30</v>
      </c>
      <c r="G9" s="69"/>
      <c r="H9" s="59">
        <v>2.16</v>
      </c>
      <c r="I9" s="60">
        <v>0.81</v>
      </c>
      <c r="J9" s="61">
        <v>14.73</v>
      </c>
      <c r="K9" s="62">
        <v>75.66</v>
      </c>
      <c r="L9" s="59">
        <v>0.04</v>
      </c>
      <c r="M9" s="60">
        <v>0</v>
      </c>
      <c r="N9" s="60">
        <v>0</v>
      </c>
      <c r="O9" s="61">
        <v>0.51</v>
      </c>
      <c r="P9" s="63">
        <v>7.5</v>
      </c>
      <c r="Q9" s="60">
        <v>24.6</v>
      </c>
      <c r="R9" s="60">
        <v>9.9</v>
      </c>
      <c r="S9" s="64">
        <v>0.45</v>
      </c>
    </row>
    <row r="10" spans="1:19" s="18" customFormat="1" ht="39" customHeight="1" x14ac:dyDescent="0.25">
      <c r="A10" s="42"/>
      <c r="B10" s="43"/>
      <c r="C10" s="65">
        <v>120</v>
      </c>
      <c r="D10" s="70" t="s">
        <v>33</v>
      </c>
      <c r="E10" s="71" t="s">
        <v>34</v>
      </c>
      <c r="F10" s="72">
        <v>20</v>
      </c>
      <c r="G10" s="69"/>
      <c r="H10" s="59">
        <v>1.1399999999999999</v>
      </c>
      <c r="I10" s="60">
        <v>0.22</v>
      </c>
      <c r="J10" s="61">
        <v>7.44</v>
      </c>
      <c r="K10" s="73">
        <v>36.26</v>
      </c>
      <c r="L10" s="59">
        <v>0.02</v>
      </c>
      <c r="M10" s="60">
        <v>0.08</v>
      </c>
      <c r="N10" s="60">
        <v>0</v>
      </c>
      <c r="O10" s="61">
        <v>0.06</v>
      </c>
      <c r="P10" s="63">
        <v>6.8</v>
      </c>
      <c r="Q10" s="60">
        <v>24</v>
      </c>
      <c r="R10" s="60">
        <v>8.1999999999999993</v>
      </c>
      <c r="S10" s="64">
        <v>0.46</v>
      </c>
    </row>
    <row r="11" spans="1:19" s="18" customFormat="1" ht="39" customHeight="1" x14ac:dyDescent="0.25">
      <c r="A11" s="42"/>
      <c r="B11" s="43"/>
      <c r="C11" s="74"/>
      <c r="D11" s="55"/>
      <c r="E11" s="75" t="s">
        <v>35</v>
      </c>
      <c r="F11" s="76">
        <f>SUM(F6:F10)</f>
        <v>550</v>
      </c>
      <c r="G11" s="58"/>
      <c r="H11" s="77">
        <f t="shared" ref="H11:S11" si="0">SUM(H6:H10)</f>
        <v>23.6</v>
      </c>
      <c r="I11" s="78">
        <f t="shared" si="0"/>
        <v>20.529999999999998</v>
      </c>
      <c r="J11" s="79">
        <f t="shared" si="0"/>
        <v>53.33</v>
      </c>
      <c r="K11" s="80">
        <f t="shared" si="0"/>
        <v>493.56999999999994</v>
      </c>
      <c r="L11" s="77">
        <f t="shared" si="0"/>
        <v>0.22</v>
      </c>
      <c r="M11" s="78">
        <f t="shared" si="0"/>
        <v>58.89</v>
      </c>
      <c r="N11" s="78">
        <f t="shared" si="0"/>
        <v>0.43000000000000005</v>
      </c>
      <c r="O11" s="79">
        <f t="shared" si="0"/>
        <v>2.8800000000000003</v>
      </c>
      <c r="P11" s="81">
        <f t="shared" si="0"/>
        <v>342.38</v>
      </c>
      <c r="Q11" s="78">
        <f t="shared" si="0"/>
        <v>403.00000000000006</v>
      </c>
      <c r="R11" s="78">
        <f t="shared" si="0"/>
        <v>63.7</v>
      </c>
      <c r="S11" s="82">
        <f t="shared" si="0"/>
        <v>3.8400000000000003</v>
      </c>
    </row>
    <row r="12" spans="1:19" s="18" customFormat="1" ht="39" customHeight="1" thickBot="1" x14ac:dyDescent="0.3">
      <c r="A12" s="83"/>
      <c r="B12" s="84"/>
      <c r="C12" s="85"/>
      <c r="D12" s="86"/>
      <c r="E12" s="87" t="s">
        <v>36</v>
      </c>
      <c r="F12" s="88"/>
      <c r="G12" s="89"/>
      <c r="H12" s="90"/>
      <c r="I12" s="91"/>
      <c r="J12" s="92"/>
      <c r="K12" s="93">
        <f>K11/23.5</f>
        <v>21.002978723404251</v>
      </c>
      <c r="L12" s="90"/>
      <c r="M12" s="91"/>
      <c r="N12" s="91"/>
      <c r="O12" s="92"/>
      <c r="P12" s="94"/>
      <c r="Q12" s="91"/>
      <c r="R12" s="91"/>
      <c r="S12" s="95"/>
    </row>
    <row r="13" spans="1:19" x14ac:dyDescent="0.25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</row>
    <row r="14" spans="1:19" x14ac:dyDescent="0.2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</row>
    <row r="15" spans="1:19" x14ac:dyDescent="0.2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</row>
    <row r="16" spans="1:19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</row>
    <row r="17" spans="1:19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</row>
    <row r="18" spans="1:19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</row>
    <row r="19" spans="1:19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</row>
    <row r="20" spans="1:19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</row>
    <row r="21" spans="1:19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</row>
    <row r="22" spans="1:19" x14ac:dyDescent="0.25">
      <c r="D22" s="97"/>
      <c r="E22" s="97"/>
      <c r="F22" s="97"/>
      <c r="G22" s="97"/>
      <c r="H22" s="97"/>
      <c r="I22" s="97"/>
      <c r="J22" s="97"/>
    </row>
    <row r="23" spans="1:19" x14ac:dyDescent="0.25">
      <c r="D23" s="97"/>
      <c r="E23" s="97"/>
      <c r="F23" s="97"/>
      <c r="G23" s="97"/>
      <c r="H23" s="97"/>
      <c r="I23" s="97"/>
      <c r="J23" s="97"/>
    </row>
    <row r="24" spans="1:19" x14ac:dyDescent="0.25">
      <c r="D24" s="97"/>
      <c r="E24" s="97"/>
      <c r="F24" s="97"/>
      <c r="G24" s="97"/>
      <c r="H24" s="97"/>
      <c r="I24" s="97"/>
      <c r="J24" s="97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2021-12-26T13:37:35Z</dcterms:created>
  <dcterms:modified xsi:type="dcterms:W3CDTF">2021-12-26T13:41:21Z</dcterms:modified>
</cp:coreProperties>
</file>