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Герман\Documents\"/>
    </mc:Choice>
  </mc:AlternateContent>
  <bookViews>
    <workbookView xWindow="0" yWindow="0" windowWidth="28800" windowHeight="11700"/>
  </bookViews>
  <sheets>
    <sheet name="9 день (2)" sheetId="1" r:id="rId1"/>
  </sheets>
  <definedNames>
    <definedName name="_xlnm.Print_Area" localSheetId="0">'9 день (2)'!$A$1:$U$16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<sst xmlns="http://schemas.openxmlformats.org/spreadsheetml/2006/main" count="41" uniqueCount="41">
  <si>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</si>
  <si>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</si>
  <si>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</si>
  <si>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</si>
  <si>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</si>
  <si>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</si>
  <si>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</si>
  <si>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</si>
  <si>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</si>
  <si>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</si>
  <si>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</si>
  <si>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</si>
  <si>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</si>
  <si>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</si>
  <si>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</si>
  <si>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</si>
  <si>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</si>
  <si>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</si>
  <si>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</si>
  <si>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</si>
  <si>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</si>
  <si>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</si>
  <si>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</si>
  <si>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</si>
  <si>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</si>
  <si>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</si>
  <si>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</si>
  <si>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Капуста квашенная</t>
  </si>
  <si>
    <t>2 блюдо</t>
  </si>
  <si>
    <t xml:space="preserve">Рыба запеченная с сыром </t>
  </si>
  <si>
    <t>гарнир</t>
  </si>
  <si>
    <t>Картофель запеченный с  зеленью (пром пр-ва)</t>
  </si>
  <si>
    <t>3 блюдо</t>
  </si>
  <si>
    <t>Компот фруктово-ягодный (компотная смесь: вишня с/к, клубника, черноплодная рябина, слива с/к, яблоко)  NEW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</si>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</sst>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7" xfId="0" applyFont="1" applyBorder="1" applyAlignme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/>
    <xf numFmtId="0" fontId="5" fillId="0" borderId="15" xfId="0" applyFont="1" applyBorder="1" applyAlignment="1">
      <alignment horizontal="center"/>
    </xf>
    <xf numFmtId="0" fontId="8" fillId="0" borderId="0" xfId="0" applyFont="1" applyBorder="1"/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2" borderId="0" xfId="0" applyFont="1" applyFill="1" applyBorder="1"/>
    <xf numFmtId="0" fontId="4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3" xfId="0" applyFont="1" applyFill="1" applyBorder="1"/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4" fillId="2" borderId="0" xfId="0" applyFont="1" applyFill="1"/>
    <xf numFmtId="0" fontId="8" fillId="0" borderId="24" xfId="0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8" fillId="0" borderId="23" xfId="0" applyFont="1" applyBorder="1" applyAlignment="1"/>
    <xf numFmtId="0" fontId="8" fillId="0" borderId="23" xfId="0" applyFont="1" applyBorder="1" applyAlignment="1">
      <alignment horizontal="right"/>
    </xf>
    <xf numFmtId="164" fontId="9" fillId="0" borderId="23" xfId="0" applyNumberFormat="1" applyFont="1" applyBorder="1" applyAlignment="1">
      <alignment horizontal="center"/>
    </xf>
    <xf numFmtId="0" fontId="5" fillId="2" borderId="23" xfId="0" applyFont="1" applyFill="1" applyBorder="1" applyAlignment="1"/>
    <xf numFmtId="0" fontId="3" fillId="2" borderId="2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9" xfId="0" applyFont="1" applyFill="1" applyBorder="1"/>
    <xf numFmtId="0" fontId="5" fillId="2" borderId="29" xfId="0" applyFont="1" applyFill="1" applyBorder="1"/>
    <xf numFmtId="0" fontId="8" fillId="2" borderId="29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0" fillId="0" borderId="0" xfId="0" applyBorder="1"/>
    <xf numFmtId="0" fontId="10" fillId="0" borderId="0" xfId="1"/>
    <xf numFmtId="0" fontId="11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BM26"/>
  <sheetViews>
    <sheetView tabSelected="1" zoomScale="60" zoomScaleNormal="60" workbookViewId="0">
      <selection activeCell="I2" sqref="I2"/>
    </sheetView>
  </sheetViews>
  <sheetFormatPr defaultRowHeight="15" x14ac:dyDescent="0.25"/>
  <cols>
    <col min="1" max="1" width="20.140625" customWidth="1"/>
    <col min="2" max="2" width="13.140625" style="2" customWidth="1"/>
    <col min="3" max="3" width="15.7109375" style="2" customWidth="1"/>
    <col min="4" max="4" width="20.85546875" customWidth="1"/>
    <col min="5" max="5" width="54.285156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65" ht="23.25" x14ac:dyDescent="0.35">
      <c r="A2" s="1" t="s">
        <v>0</v>
      </c>
      <c r="B2" s="89" t="s">
        <v>40</v>
      </c>
      <c r="C2" s="89"/>
      <c r="D2" s="89"/>
      <c r="E2" s="1"/>
      <c r="F2" s="4" t="s">
        <v>1</v>
      </c>
      <c r="G2" s="90">
        <v>44574</v>
      </c>
      <c r="H2" s="91"/>
      <c r="K2" s="4"/>
      <c r="L2" s="3"/>
      <c r="M2" s="5"/>
      <c r="N2" s="6"/>
    </row>
    <row r="3" spans="1:65" ht="15.75" thickBot="1" x14ac:dyDescent="0.3">
      <c r="A3" s="5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65" s="22" customFormat="1" ht="21.75" customHeight="1" x14ac:dyDescent="0.25">
      <c r="A4" s="8"/>
      <c r="B4" s="9"/>
      <c r="C4" s="10" t="s">
        <v>2</v>
      </c>
      <c r="D4" s="11"/>
      <c r="E4" s="12"/>
      <c r="F4" s="10"/>
      <c r="G4" s="13"/>
      <c r="H4" s="14" t="s">
        <v>3</v>
      </c>
      <c r="I4" s="15"/>
      <c r="J4" s="15"/>
      <c r="K4" s="16" t="s">
        <v>4</v>
      </c>
      <c r="L4" s="17" t="s">
        <v>5</v>
      </c>
      <c r="M4" s="18"/>
      <c r="N4" s="18"/>
      <c r="O4" s="19"/>
      <c r="P4" s="17" t="s">
        <v>6</v>
      </c>
      <c r="Q4" s="20"/>
      <c r="R4" s="20"/>
      <c r="S4" s="21"/>
    </row>
    <row r="5" spans="1:65" s="22" customFormat="1" ht="28.5" customHeight="1" thickBot="1" x14ac:dyDescent="0.3">
      <c r="A5" s="23" t="s">
        <v>7</v>
      </c>
      <c r="B5" s="24"/>
      <c r="C5" s="25" t="s">
        <v>8</v>
      </c>
      <c r="D5" s="26" t="s">
        <v>9</v>
      </c>
      <c r="E5" s="27" t="s">
        <v>10</v>
      </c>
      <c r="F5" s="25" t="s">
        <v>11</v>
      </c>
      <c r="G5" s="27" t="s">
        <v>12</v>
      </c>
      <c r="H5" s="28" t="s">
        <v>13</v>
      </c>
      <c r="I5" s="29" t="s">
        <v>14</v>
      </c>
      <c r="J5" s="30" t="s">
        <v>15</v>
      </c>
      <c r="K5" s="31" t="s">
        <v>16</v>
      </c>
      <c r="L5" s="28" t="s">
        <v>17</v>
      </c>
      <c r="M5" s="29" t="s">
        <v>18</v>
      </c>
      <c r="N5" s="29" t="s">
        <v>19</v>
      </c>
      <c r="O5" s="32" t="s">
        <v>20</v>
      </c>
      <c r="P5" s="28" t="s">
        <v>21</v>
      </c>
      <c r="Q5" s="29" t="s">
        <v>22</v>
      </c>
      <c r="R5" s="29" t="s">
        <v>23</v>
      </c>
      <c r="S5" s="32" t="s">
        <v>24</v>
      </c>
    </row>
    <row r="6" spans="1:65" s="22" customFormat="1" ht="26.45" customHeight="1" x14ac:dyDescent="0.25">
      <c r="A6" s="33" t="s">
        <v>25</v>
      </c>
      <c r="B6" s="34"/>
      <c r="C6" s="35">
        <v>134</v>
      </c>
      <c r="D6" s="36" t="s">
        <v>26</v>
      </c>
      <c r="E6" s="36" t="s">
        <v>27</v>
      </c>
      <c r="F6" s="35">
        <v>60</v>
      </c>
      <c r="G6" s="37"/>
      <c r="H6" s="38">
        <v>0.42</v>
      </c>
      <c r="I6" s="39">
        <v>4.9800000000000004</v>
      </c>
      <c r="J6" s="40">
        <v>1.02</v>
      </c>
      <c r="K6" s="41">
        <v>52.26</v>
      </c>
      <c r="L6" s="38">
        <v>0</v>
      </c>
      <c r="M6" s="39">
        <v>12</v>
      </c>
      <c r="N6" s="39">
        <v>0</v>
      </c>
      <c r="O6" s="42">
        <v>0</v>
      </c>
      <c r="P6" s="38">
        <v>30.6</v>
      </c>
      <c r="Q6" s="39">
        <v>20.399999999999999</v>
      </c>
      <c r="R6" s="39">
        <v>10.199999999999999</v>
      </c>
      <c r="S6" s="42">
        <v>0</v>
      </c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</row>
    <row r="7" spans="1:65" s="52" customFormat="1" ht="26.25" customHeight="1" x14ac:dyDescent="0.25">
      <c r="A7" s="43"/>
      <c r="B7" s="44"/>
      <c r="C7" s="45">
        <v>146</v>
      </c>
      <c r="D7" s="46" t="s">
        <v>28</v>
      </c>
      <c r="E7" s="46" t="s">
        <v>29</v>
      </c>
      <c r="F7" s="45">
        <v>90</v>
      </c>
      <c r="G7" s="46"/>
      <c r="H7" s="47">
        <v>19.2</v>
      </c>
      <c r="I7" s="48">
        <v>3.4</v>
      </c>
      <c r="J7" s="49">
        <v>3.1</v>
      </c>
      <c r="K7" s="50">
        <v>120.8</v>
      </c>
      <c r="L7" s="47">
        <v>0.06</v>
      </c>
      <c r="M7" s="48">
        <v>2.27</v>
      </c>
      <c r="N7" s="48">
        <v>0.01</v>
      </c>
      <c r="O7" s="51">
        <v>4.34</v>
      </c>
      <c r="P7" s="47">
        <v>36.35</v>
      </c>
      <c r="Q7" s="48">
        <v>149.9</v>
      </c>
      <c r="R7" s="48">
        <v>21.2</v>
      </c>
      <c r="S7" s="51">
        <v>0.7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</row>
    <row r="8" spans="1:65" s="52" customFormat="1" ht="28.5" customHeight="1" x14ac:dyDescent="0.25">
      <c r="A8" s="43"/>
      <c r="B8" s="44"/>
      <c r="C8" s="53">
        <v>226</v>
      </c>
      <c r="D8" s="54" t="s">
        <v>30</v>
      </c>
      <c r="E8" s="55" t="s">
        <v>31</v>
      </c>
      <c r="F8" s="56">
        <v>150</v>
      </c>
      <c r="G8" s="57"/>
      <c r="H8" s="47">
        <v>3.3</v>
      </c>
      <c r="I8" s="48">
        <v>3.9</v>
      </c>
      <c r="J8" s="49">
        <v>25.6</v>
      </c>
      <c r="K8" s="50">
        <v>151.35</v>
      </c>
      <c r="L8" s="47">
        <v>0.15</v>
      </c>
      <c r="M8" s="48">
        <v>21</v>
      </c>
      <c r="N8" s="48">
        <v>0</v>
      </c>
      <c r="O8" s="51">
        <v>1.1399999999999999</v>
      </c>
      <c r="P8" s="47">
        <v>14.01</v>
      </c>
      <c r="Q8" s="48">
        <v>78.63</v>
      </c>
      <c r="R8" s="48">
        <v>29.37</v>
      </c>
      <c r="S8" s="51">
        <v>1.32</v>
      </c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</row>
    <row r="9" spans="1:65" s="52" customFormat="1" ht="45" x14ac:dyDescent="0.25">
      <c r="A9" s="43"/>
      <c r="B9" s="44"/>
      <c r="C9" s="53">
        <v>219</v>
      </c>
      <c r="D9" s="54" t="s">
        <v>32</v>
      </c>
      <c r="E9" s="55" t="s">
        <v>33</v>
      </c>
      <c r="F9" s="56">
        <v>200</v>
      </c>
      <c r="G9" s="54"/>
      <c r="H9" s="47">
        <v>0.26</v>
      </c>
      <c r="I9" s="48">
        <v>0</v>
      </c>
      <c r="J9" s="51">
        <v>15.76</v>
      </c>
      <c r="K9" s="58">
        <v>62</v>
      </c>
      <c r="L9" s="59">
        <v>0</v>
      </c>
      <c r="M9" s="60">
        <v>4.4000000000000004</v>
      </c>
      <c r="N9" s="60">
        <v>0</v>
      </c>
      <c r="O9" s="61">
        <v>0.32</v>
      </c>
      <c r="P9" s="59">
        <v>0.4</v>
      </c>
      <c r="Q9" s="60">
        <v>0</v>
      </c>
      <c r="R9" s="60">
        <v>0</v>
      </c>
      <c r="S9" s="61">
        <v>0.04</v>
      </c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</row>
    <row r="10" spans="1:65" s="52" customFormat="1" ht="26.25" customHeight="1" x14ac:dyDescent="0.25">
      <c r="A10" s="43"/>
      <c r="B10" s="44"/>
      <c r="C10" s="62">
        <v>119</v>
      </c>
      <c r="D10" s="54" t="s">
        <v>34</v>
      </c>
      <c r="E10" s="63" t="s">
        <v>35</v>
      </c>
      <c r="F10" s="53">
        <v>30</v>
      </c>
      <c r="G10" s="64"/>
      <c r="H10" s="47">
        <v>2.13</v>
      </c>
      <c r="I10" s="48">
        <v>0.21</v>
      </c>
      <c r="J10" s="49">
        <v>13.26</v>
      </c>
      <c r="K10" s="65">
        <v>72</v>
      </c>
      <c r="L10" s="47">
        <v>0.03</v>
      </c>
      <c r="M10" s="48">
        <v>0</v>
      </c>
      <c r="N10" s="48">
        <v>0</v>
      </c>
      <c r="O10" s="51">
        <v>0.05</v>
      </c>
      <c r="P10" s="47">
        <v>11.1</v>
      </c>
      <c r="Q10" s="48">
        <v>65.400000000000006</v>
      </c>
      <c r="R10" s="48">
        <v>19.5</v>
      </c>
      <c r="S10" s="51">
        <v>0.84</v>
      </c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</row>
    <row r="11" spans="1:65" s="52" customFormat="1" ht="23.25" customHeight="1" x14ac:dyDescent="0.25">
      <c r="A11" s="43"/>
      <c r="B11" s="44"/>
      <c r="C11" s="53">
        <v>120</v>
      </c>
      <c r="D11" s="54" t="s">
        <v>36</v>
      </c>
      <c r="E11" s="54" t="s">
        <v>37</v>
      </c>
      <c r="F11" s="53">
        <v>20</v>
      </c>
      <c r="G11" s="64"/>
      <c r="H11" s="47">
        <v>1.1399999999999999</v>
      </c>
      <c r="I11" s="48">
        <v>0.22</v>
      </c>
      <c r="J11" s="49">
        <v>7.44</v>
      </c>
      <c r="K11" s="65">
        <v>36.26</v>
      </c>
      <c r="L11" s="47">
        <v>0.02</v>
      </c>
      <c r="M11" s="48">
        <v>0.08</v>
      </c>
      <c r="N11" s="48">
        <v>0</v>
      </c>
      <c r="O11" s="51">
        <v>0.06</v>
      </c>
      <c r="P11" s="47">
        <v>6.8</v>
      </c>
      <c r="Q11" s="48">
        <v>24</v>
      </c>
      <c r="R11" s="48">
        <v>8.1999999999999993</v>
      </c>
      <c r="S11" s="51">
        <v>0.46</v>
      </c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</row>
    <row r="12" spans="1:65" s="52" customFormat="1" ht="23.25" customHeight="1" x14ac:dyDescent="0.25">
      <c r="A12" s="43"/>
      <c r="B12" s="44"/>
      <c r="C12" s="45"/>
      <c r="D12" s="46"/>
      <c r="E12" s="66" t="s">
        <v>38</v>
      </c>
      <c r="F12" s="67">
        <f>SUM(F6:F11)</f>
        <v>550</v>
      </c>
      <c r="G12" s="68"/>
      <c r="H12" s="69">
        <f t="shared" ref="H12:S12" si="0">SUM(H6:H11)</f>
        <v>26.450000000000003</v>
      </c>
      <c r="I12" s="70">
        <f t="shared" si="0"/>
        <v>12.710000000000003</v>
      </c>
      <c r="J12" s="71">
        <f t="shared" si="0"/>
        <v>66.180000000000007</v>
      </c>
      <c r="K12" s="72">
        <f>SUM(K6:K11)</f>
        <v>494.66999999999996</v>
      </c>
      <c r="L12" s="69">
        <f t="shared" si="0"/>
        <v>0.26</v>
      </c>
      <c r="M12" s="70">
        <f t="shared" si="0"/>
        <v>39.749999999999993</v>
      </c>
      <c r="N12" s="70">
        <f t="shared" si="0"/>
        <v>0.01</v>
      </c>
      <c r="O12" s="73">
        <f t="shared" si="0"/>
        <v>5.9099999999999993</v>
      </c>
      <c r="P12" s="69">
        <f t="shared" si="0"/>
        <v>99.26</v>
      </c>
      <c r="Q12" s="70">
        <f t="shared" si="0"/>
        <v>338.33000000000004</v>
      </c>
      <c r="R12" s="70">
        <f t="shared" si="0"/>
        <v>88.47</v>
      </c>
      <c r="S12" s="73">
        <f t="shared" si="0"/>
        <v>3.36</v>
      </c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</row>
    <row r="13" spans="1:65" s="52" customFormat="1" ht="23.25" customHeight="1" thickBot="1" x14ac:dyDescent="0.3">
      <c r="A13" s="43"/>
      <c r="B13" s="74"/>
      <c r="C13" s="75"/>
      <c r="D13" s="76"/>
      <c r="E13" s="77" t="s">
        <v>39</v>
      </c>
      <c r="F13" s="75"/>
      <c r="G13" s="78"/>
      <c r="H13" s="79"/>
      <c r="I13" s="80"/>
      <c r="J13" s="81"/>
      <c r="K13" s="82">
        <f>K12/23.5</f>
        <v>21.049787234042551</v>
      </c>
      <c r="L13" s="79"/>
      <c r="M13" s="80"/>
      <c r="N13" s="80"/>
      <c r="O13" s="83"/>
      <c r="P13" s="84"/>
      <c r="Q13" s="85"/>
      <c r="R13" s="85"/>
      <c r="S13" s="86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</row>
    <row r="14" spans="1:65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</row>
    <row r="15" spans="1:65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</row>
    <row r="16" spans="1:65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1:19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spans="1:19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spans="1:19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spans="1:19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</row>
    <row r="21" spans="1:19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  <row r="22" spans="1:19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</row>
    <row r="23" spans="1:19" x14ac:dyDescent="0.25">
      <c r="D23" s="87"/>
      <c r="E23" s="87"/>
      <c r="F23" s="87"/>
      <c r="G23" s="87"/>
      <c r="H23" s="87"/>
      <c r="I23" s="87"/>
      <c r="J23" s="87"/>
    </row>
    <row r="24" spans="1:19" x14ac:dyDescent="0.25">
      <c r="D24" s="87"/>
      <c r="E24" s="87"/>
      <c r="F24" s="87"/>
      <c r="G24" s="87"/>
      <c r="H24" s="87"/>
      <c r="I24" s="87"/>
      <c r="J24" s="87"/>
    </row>
    <row r="25" spans="1:19" x14ac:dyDescent="0.25">
      <c r="D25" s="87"/>
      <c r="E25" s="87"/>
      <c r="F25" s="87"/>
      <c r="G25" s="87"/>
      <c r="H25" s="87"/>
      <c r="I25" s="87"/>
      <c r="J25" s="87"/>
    </row>
    <row r="26" spans="1:19" x14ac:dyDescent="0.25">
      <c r="D26" s="87"/>
      <c r="E26" s="87"/>
      <c r="F26" s="87"/>
      <c r="G26" s="87"/>
      <c r="H26" s="87"/>
      <c r="I26" s="87"/>
      <c r="J26" s="87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 (2)</vt:lpstr>
      <vt:lpstr>'9 день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2022-01-18T16:48:12Z</dcterms:created>
  <dcterms:modified xsi:type="dcterms:W3CDTF">2022-01-18T16:52:29Z</dcterms:modified>
</cp:coreProperties>
</file>