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S11" i="1"/>
  <c r="R11" i="1"/>
  <c r="Q11" i="1"/>
  <c r="P11" i="1"/>
  <c r="O11" i="1"/>
  <c r="N11" i="1"/>
  <c r="M11" i="1"/>
  <c r="L11" i="1"/>
  <c r="K11" i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<sst xmlns="http://schemas.openxmlformats.org/spreadsheetml/2006/main" count="41" uniqueCount="41">
  <si>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</si>
  <si>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</si>
  <si>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</si>
  <si>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</si>
  <si>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</si>
  <si>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</si>
  <si>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</si>
  <si>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</si>
  <si>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</si>
  <si>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</si>
  <si>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</si>
  <si>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</si>
  <si>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</si>
  <si>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</si>
  <si>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</si>
  <si>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</si>
  <si>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</si>
  <si>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</si>
  <si>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</si>
  <si>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</si>
  <si>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</si>
  <si>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</si>
  <si>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</si>
  <si>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</si>
  <si>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</si>
  <si>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</si>
  <si>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</si>
  <si>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Блинчик со сгущенным молоком (2 шт)</t>
  </si>
  <si>
    <t>40/10</t>
  </si>
  <si>
    <t>Горячее блюдо</t>
  </si>
  <si>
    <t>Каша манная молочная с  маслом</t>
  </si>
  <si>
    <t>200/5</t>
  </si>
  <si>
    <t>3 блюдо</t>
  </si>
  <si>
    <t>Напиток витаминизированный плодово – ягодный (черносмородиновый)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</si>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</sst>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/>
    <xf numFmtId="0" fontId="4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8" fillId="2" borderId="16" xfId="0" applyFont="1" applyFill="1" applyBorder="1"/>
    <xf numFmtId="0" fontId="7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8" fillId="2" borderId="25" xfId="0" applyFont="1" applyFill="1" applyBorder="1"/>
    <xf numFmtId="0" fontId="9" fillId="2" borderId="22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7" fillId="2" borderId="0" xfId="0" applyFont="1" applyFill="1"/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/>
    <xf numFmtId="0" fontId="8" fillId="0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0" fillId="2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10" fillId="0" borderId="0" xfId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K22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1" width="16.85546875" customWidth="1"/>
    <col min="2" max="3" width="15.7109375" style="80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37" ht="23.25" x14ac:dyDescent="0.35">
      <c r="A2" s="1" t="s">
        <v>0</v>
      </c>
      <c r="B2" s="82" t="s">
        <v>40</v>
      </c>
      <c r="C2" s="82"/>
      <c r="D2" s="82"/>
      <c r="E2" s="1"/>
      <c r="F2" s="3" t="s">
        <v>1</v>
      </c>
      <c r="G2" s="84">
        <v>44578</v>
      </c>
      <c r="H2" s="83"/>
      <c r="K2" s="3"/>
      <c r="L2" s="2"/>
      <c r="M2" s="4"/>
      <c r="N2" s="5"/>
    </row>
    <row r="3" spans="1:37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37" s="21" customFormat="1" ht="21.75" customHeight="1" x14ac:dyDescent="0.25">
      <c r="A4" s="7"/>
      <c r="B4" s="8"/>
      <c r="C4" s="8" t="s">
        <v>2</v>
      </c>
      <c r="D4" s="9"/>
      <c r="E4" s="10"/>
      <c r="F4" s="8"/>
      <c r="G4" s="11"/>
      <c r="H4" s="12" t="s">
        <v>3</v>
      </c>
      <c r="I4" s="13"/>
      <c r="J4" s="14"/>
      <c r="K4" s="15" t="s">
        <v>4</v>
      </c>
      <c r="L4" s="16" t="s">
        <v>5</v>
      </c>
      <c r="M4" s="17"/>
      <c r="N4" s="17"/>
      <c r="O4" s="18"/>
      <c r="P4" s="19" t="s">
        <v>6</v>
      </c>
      <c r="Q4" s="19"/>
      <c r="R4" s="19"/>
      <c r="S4" s="20"/>
    </row>
    <row r="5" spans="1:37" s="21" customFormat="1" ht="28.5" customHeight="1" thickBot="1" x14ac:dyDescent="0.3">
      <c r="A5" s="22" t="s">
        <v>7</v>
      </c>
      <c r="B5" s="23"/>
      <c r="C5" s="23" t="s">
        <v>8</v>
      </c>
      <c r="D5" s="24" t="s">
        <v>9</v>
      </c>
      <c r="E5" s="23" t="s">
        <v>10</v>
      </c>
      <c r="F5" s="23" t="s">
        <v>11</v>
      </c>
      <c r="G5" s="25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26" t="s">
        <v>17</v>
      </c>
      <c r="M5" s="27" t="s">
        <v>18</v>
      </c>
      <c r="N5" s="27" t="s">
        <v>19</v>
      </c>
      <c r="O5" s="28" t="s">
        <v>20</v>
      </c>
      <c r="P5" s="30" t="s">
        <v>21</v>
      </c>
      <c r="Q5" s="27" t="s">
        <v>22</v>
      </c>
      <c r="R5" s="27" t="s">
        <v>23</v>
      </c>
      <c r="S5" s="28" t="s">
        <v>24</v>
      </c>
    </row>
    <row r="6" spans="1:37" s="21" customFormat="1" ht="26.45" customHeight="1" x14ac:dyDescent="0.25">
      <c r="A6" s="31" t="s">
        <v>25</v>
      </c>
      <c r="B6" s="32"/>
      <c r="C6" s="33">
        <v>166</v>
      </c>
      <c r="D6" s="34" t="s">
        <v>26</v>
      </c>
      <c r="E6" s="35" t="s">
        <v>27</v>
      </c>
      <c r="F6" s="36" t="s">
        <v>28</v>
      </c>
      <c r="G6" s="37"/>
      <c r="H6" s="38">
        <v>4.45</v>
      </c>
      <c r="I6" s="39">
        <v>5.15</v>
      </c>
      <c r="J6" s="40">
        <v>23.25</v>
      </c>
      <c r="K6" s="41">
        <v>156.94999999999999</v>
      </c>
      <c r="L6" s="38">
        <v>7.0000000000000007E-2</v>
      </c>
      <c r="M6" s="39">
        <v>0.5</v>
      </c>
      <c r="N6" s="39">
        <v>0</v>
      </c>
      <c r="O6" s="40">
        <v>1.05</v>
      </c>
      <c r="P6" s="42">
        <v>65.400000000000006</v>
      </c>
      <c r="Q6" s="39">
        <v>71.7</v>
      </c>
      <c r="R6" s="39">
        <v>16.41</v>
      </c>
      <c r="S6" s="40">
        <v>0.53</v>
      </c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</row>
    <row r="7" spans="1:37" s="54" customFormat="1" ht="26.45" customHeight="1" x14ac:dyDescent="0.25">
      <c r="A7" s="43"/>
      <c r="B7" s="44"/>
      <c r="C7" s="45">
        <v>206</v>
      </c>
      <c r="D7" s="46" t="s">
        <v>29</v>
      </c>
      <c r="E7" s="47" t="s">
        <v>30</v>
      </c>
      <c r="F7" s="45" t="s">
        <v>31</v>
      </c>
      <c r="G7" s="48"/>
      <c r="H7" s="49">
        <v>6.7</v>
      </c>
      <c r="I7" s="50">
        <v>7.4</v>
      </c>
      <c r="J7" s="51">
        <v>24.8</v>
      </c>
      <c r="K7" s="52">
        <v>193.9</v>
      </c>
      <c r="L7" s="49">
        <v>0.06</v>
      </c>
      <c r="M7" s="50">
        <v>0</v>
      </c>
      <c r="N7" s="50">
        <v>0.02</v>
      </c>
      <c r="O7" s="51">
        <v>0.7</v>
      </c>
      <c r="P7" s="53">
        <v>25</v>
      </c>
      <c r="Q7" s="50">
        <v>40.799999999999997</v>
      </c>
      <c r="R7" s="50">
        <v>8.4</v>
      </c>
      <c r="S7" s="51">
        <v>0.5</v>
      </c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</row>
    <row r="8" spans="1:37" s="54" customFormat="1" ht="30" x14ac:dyDescent="0.25">
      <c r="A8" s="43"/>
      <c r="B8" s="44"/>
      <c r="C8" s="55">
        <v>104</v>
      </c>
      <c r="D8" s="56" t="s">
        <v>32</v>
      </c>
      <c r="E8" s="57" t="s">
        <v>33</v>
      </c>
      <c r="F8" s="58">
        <v>200</v>
      </c>
      <c r="G8" s="59"/>
      <c r="H8" s="60">
        <v>0</v>
      </c>
      <c r="I8" s="61">
        <v>0</v>
      </c>
      <c r="J8" s="62">
        <v>19.2</v>
      </c>
      <c r="K8" s="63">
        <v>76.8</v>
      </c>
      <c r="L8" s="60">
        <v>0.16</v>
      </c>
      <c r="M8" s="61">
        <v>9.16</v>
      </c>
      <c r="N8" s="61">
        <v>0.12</v>
      </c>
      <c r="O8" s="62">
        <v>0.8</v>
      </c>
      <c r="P8" s="64">
        <v>0.76</v>
      </c>
      <c r="Q8" s="61">
        <v>0</v>
      </c>
      <c r="R8" s="61">
        <v>0</v>
      </c>
      <c r="S8" s="62">
        <v>0</v>
      </c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</row>
    <row r="9" spans="1:37" s="54" customFormat="1" ht="26.45" customHeight="1" x14ac:dyDescent="0.25">
      <c r="A9" s="43"/>
      <c r="B9" s="65"/>
      <c r="C9" s="66">
        <v>119</v>
      </c>
      <c r="D9" s="46" t="s">
        <v>34</v>
      </c>
      <c r="E9" s="47" t="s">
        <v>35</v>
      </c>
      <c r="F9" s="45">
        <v>30</v>
      </c>
      <c r="G9" s="67"/>
      <c r="H9" s="38">
        <v>2.13</v>
      </c>
      <c r="I9" s="39">
        <v>0.21</v>
      </c>
      <c r="J9" s="40">
        <v>13.26</v>
      </c>
      <c r="K9" s="68">
        <v>72</v>
      </c>
      <c r="L9" s="38">
        <v>0.03</v>
      </c>
      <c r="M9" s="39">
        <v>0</v>
      </c>
      <c r="N9" s="39">
        <v>0</v>
      </c>
      <c r="O9" s="40">
        <v>0.05</v>
      </c>
      <c r="P9" s="42">
        <v>11.1</v>
      </c>
      <c r="Q9" s="39">
        <v>65.400000000000006</v>
      </c>
      <c r="R9" s="39">
        <v>19.5</v>
      </c>
      <c r="S9" s="40">
        <v>0.84</v>
      </c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s="54" customFormat="1" ht="26.45" customHeight="1" x14ac:dyDescent="0.25">
      <c r="A10" s="43"/>
      <c r="B10" s="65"/>
      <c r="C10" s="45">
        <v>120</v>
      </c>
      <c r="D10" s="46" t="s">
        <v>36</v>
      </c>
      <c r="E10" s="47" t="s">
        <v>37</v>
      </c>
      <c r="F10" s="45">
        <v>20</v>
      </c>
      <c r="G10" s="67"/>
      <c r="H10" s="38">
        <v>1.1399999999999999</v>
      </c>
      <c r="I10" s="39">
        <v>0.22</v>
      </c>
      <c r="J10" s="40">
        <v>7.44</v>
      </c>
      <c r="K10" s="68">
        <v>36.26</v>
      </c>
      <c r="L10" s="38">
        <v>0.02</v>
      </c>
      <c r="M10" s="39">
        <v>0.08</v>
      </c>
      <c r="N10" s="39">
        <v>0</v>
      </c>
      <c r="O10" s="40">
        <v>0.06</v>
      </c>
      <c r="P10" s="42">
        <v>6.8</v>
      </c>
      <c r="Q10" s="39">
        <v>24</v>
      </c>
      <c r="R10" s="39">
        <v>8.1999999999999993</v>
      </c>
      <c r="S10" s="40">
        <v>0.46</v>
      </c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</row>
    <row r="11" spans="1:37" s="54" customFormat="1" ht="26.45" customHeight="1" x14ac:dyDescent="0.25">
      <c r="A11" s="43"/>
      <c r="B11" s="45"/>
      <c r="C11" s="45"/>
      <c r="D11" s="46"/>
      <c r="E11" s="69" t="s">
        <v>38</v>
      </c>
      <c r="F11" s="70">
        <f>F8+F9+F10+50+205</f>
        <v>505</v>
      </c>
      <c r="G11" s="67"/>
      <c r="H11" s="38">
        <f t="shared" ref="H11:S11" si="0">H6+H7+H8+H9+H10</f>
        <v>14.420000000000002</v>
      </c>
      <c r="I11" s="39">
        <f t="shared" si="0"/>
        <v>12.980000000000002</v>
      </c>
      <c r="J11" s="40">
        <f t="shared" si="0"/>
        <v>87.95</v>
      </c>
      <c r="K11" s="71">
        <f t="shared" si="0"/>
        <v>535.91000000000008</v>
      </c>
      <c r="L11" s="38">
        <f t="shared" si="0"/>
        <v>0.34000000000000008</v>
      </c>
      <c r="M11" s="39">
        <f t="shared" si="0"/>
        <v>9.74</v>
      </c>
      <c r="N11" s="39">
        <f t="shared" si="0"/>
        <v>0.13999999999999999</v>
      </c>
      <c r="O11" s="40">
        <f t="shared" si="0"/>
        <v>2.6599999999999997</v>
      </c>
      <c r="P11" s="42">
        <f t="shared" si="0"/>
        <v>109.06</v>
      </c>
      <c r="Q11" s="39">
        <f t="shared" si="0"/>
        <v>201.9</v>
      </c>
      <c r="R11" s="39">
        <f t="shared" si="0"/>
        <v>52.510000000000005</v>
      </c>
      <c r="S11" s="40">
        <f t="shared" si="0"/>
        <v>2.33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</row>
    <row r="12" spans="1:37" s="54" customFormat="1" ht="26.45" customHeight="1" thickBot="1" x14ac:dyDescent="0.3">
      <c r="A12" s="43"/>
      <c r="B12" s="45"/>
      <c r="C12" s="45"/>
      <c r="D12" s="46"/>
      <c r="E12" s="72" t="s">
        <v>39</v>
      </c>
      <c r="F12" s="45"/>
      <c r="G12" s="48"/>
      <c r="H12" s="73"/>
      <c r="I12" s="74"/>
      <c r="J12" s="75"/>
      <c r="K12" s="76">
        <f>K11/23.5</f>
        <v>22.804680851063832</v>
      </c>
      <c r="L12" s="73"/>
      <c r="M12" s="74"/>
      <c r="N12" s="74"/>
      <c r="O12" s="75"/>
      <c r="P12" s="77"/>
      <c r="Q12" s="74"/>
      <c r="R12" s="74"/>
      <c r="S12" s="75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</row>
    <row r="13" spans="1:37" x14ac:dyDescent="0.2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</row>
    <row r="14" spans="1:37" s="78" customFormat="1" x14ac:dyDescent="0.2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</row>
    <row r="15" spans="1:37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</row>
    <row r="16" spans="1:37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pans="1:19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pans="1:19" x14ac:dyDescent="0.25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pans="1:19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x14ac:dyDescent="0.2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pans="1:19" x14ac:dyDescent="0.25">
      <c r="D22" s="79"/>
      <c r="E22" s="79"/>
      <c r="F22" s="79"/>
      <c r="G22" s="79"/>
      <c r="H22" s="79"/>
      <c r="I22" s="79"/>
      <c r="J22" s="79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2022-01-18T17:00:03Z</dcterms:created>
  <dcterms:modified xsi:type="dcterms:W3CDTF">2022-01-18T17:02:26Z</dcterms:modified>
</cp:coreProperties>
</file>