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Q11" i="1"/>
  <c r="P11" i="1"/>
  <c r="O11" i="1"/>
  <c r="N11" i="1"/>
  <c r="M11" i="1"/>
  <c r="L11" i="1"/>
  <c r="K11" i="1"/>
  <c r="J11" i="1"/>
  <c r="J12" i="1" s="1"/>
  <c r="I11" i="1"/>
  <c r="H11" i="1"/>
  <c r="G11" i="1"/>
  <c r="E11" i="1"/>
</calcChain>
</file>

<file path=xl/sharedStrings.xml><?xml version="1.0" encoding="utf-8"?>
<sst xmlns="http://schemas.openxmlformats.org/spreadsheetml/2006/main" count="41" uniqueCount="41">
  <si>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</si>
  <si>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</si>
  <si>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</si>
  <si>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</si>
  <si>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</si>
  <si>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</si>
  <si>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</si>
  <si>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</si>
  <si>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</si>
  <si>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</si>
  <si>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</si>
  <si>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</si>
  <si>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</si>
  <si>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</si>
  <si>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</si>
  <si>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</si>
  <si>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</si>
  <si>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</si>
  <si>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</si>
  <si>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</si>
  <si>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</si>
  <si>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</si>
  <si>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</si>
  <si>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</si>
  <si>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</si>
  <si>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</si>
  <si>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закуска</t>
  </si>
  <si>
    <t xml:space="preserve"> Блинчики с маслом (2 шт)</t>
  </si>
  <si>
    <t>80/10</t>
  </si>
  <si>
    <t xml:space="preserve"> гор. Блюдо</t>
  </si>
  <si>
    <t>Каша овсяная молочная с маслом</t>
  </si>
  <si>
    <t>200/5</t>
  </si>
  <si>
    <t>гор.напиток</t>
  </si>
  <si>
    <t>Чай с сахаром и лимоном</t>
  </si>
  <si>
    <t>хлеб пшеничный</t>
  </si>
  <si>
    <t>Хлеб 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</si>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</sst>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6" fillId="0" borderId="5" xfId="0" applyFont="1" applyBorder="1" applyAlignment="1"/>
    <xf numFmtId="0" fontId="6" fillId="0" borderId="7" xfId="0" applyFont="1" applyBorder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8" xfId="0" applyFont="1" applyBorder="1"/>
    <xf numFmtId="0" fontId="4" fillId="0" borderId="8" xfId="0" applyFont="1" applyBorder="1" applyAlignment="1">
      <alignment horizontal="center"/>
    </xf>
    <xf numFmtId="0" fontId="5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/>
    <xf numFmtId="0" fontId="4" fillId="0" borderId="14" xfId="0" applyFont="1" applyBorder="1" applyAlignment="1">
      <alignment horizontal="center"/>
    </xf>
    <xf numFmtId="0" fontId="7" fillId="0" borderId="15" xfId="0" applyFont="1" applyBorder="1"/>
    <xf numFmtId="0" fontId="7" fillId="0" borderId="16" xfId="0" applyFont="1" applyBorder="1" applyAlignment="1">
      <alignment horizontal="center"/>
    </xf>
    <xf numFmtId="0" fontId="7" fillId="0" borderId="16" xfId="0" applyFont="1" applyBorder="1"/>
    <xf numFmtId="0" fontId="7" fillId="0" borderId="17" xfId="0" applyFont="1" applyBorder="1" applyAlignment="1"/>
    <xf numFmtId="0" fontId="6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3" xfId="0" applyFont="1" applyBorder="1"/>
    <xf numFmtId="0" fontId="7" fillId="0" borderId="24" xfId="0" applyFont="1" applyBorder="1"/>
    <xf numFmtId="0" fontId="7" fillId="0" borderId="24" xfId="0" applyFont="1" applyBorder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2" borderId="23" xfId="1" applyFont="1" applyFill="1" applyBorder="1" applyAlignment="1">
      <alignment horizontal="center"/>
    </xf>
    <xf numFmtId="0" fontId="7" fillId="2" borderId="23" xfId="0" applyFont="1" applyFill="1" applyBorder="1"/>
    <xf numFmtId="0" fontId="7" fillId="2" borderId="24" xfId="0" applyFont="1" applyFill="1" applyBorder="1"/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right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164" fontId="8" fillId="2" borderId="24" xfId="0" applyNumberFormat="1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4" fillId="2" borderId="24" xfId="0" applyFont="1" applyFill="1" applyBorder="1"/>
    <xf numFmtId="0" fontId="3" fillId="2" borderId="23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164" fontId="3" fillId="2" borderId="24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1"/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R20"/>
  <sheetViews>
    <sheetView tabSelected="1" zoomScale="60" zoomScaleNormal="60" workbookViewId="0">
      <selection activeCell="B2" sqref="B2:D2"/>
    </sheetView>
  </sheetViews>
  <sheetFormatPr defaultRowHeight="15" x14ac:dyDescent="0.25"/>
  <cols>
    <col min="1" max="1" width="19.85546875" customWidth="1"/>
    <col min="2" max="2" width="14.5703125" style="80" customWidth="1"/>
    <col min="3" max="3" width="19" customWidth="1"/>
    <col min="4" max="4" width="54" customWidth="1"/>
    <col min="5" max="5" width="15.7109375" customWidth="1"/>
    <col min="6" max="6" width="13.5703125" customWidth="1"/>
    <col min="8" max="8" width="11.28515625" customWidth="1"/>
    <col min="9" max="9" width="14.28515625" customWidth="1"/>
    <col min="10" max="10" width="20.5703125" customWidth="1"/>
    <col min="11" max="11" width="11.28515625" customWidth="1"/>
    <col min="15" max="15" width="11.5703125" customWidth="1"/>
    <col min="16" max="16" width="12.28515625" customWidth="1"/>
  </cols>
  <sheetData>
    <row r="2" spans="1:18" ht="23.25" x14ac:dyDescent="0.35">
      <c r="A2" s="1" t="s">
        <v>0</v>
      </c>
      <c r="B2" s="82" t="s">
        <v>40</v>
      </c>
      <c r="C2" s="82"/>
      <c r="D2" s="82"/>
      <c r="E2" s="3" t="s">
        <v>1</v>
      </c>
      <c r="F2" s="83">
        <v>44592</v>
      </c>
      <c r="G2" s="82"/>
      <c r="J2" s="3"/>
      <c r="K2" s="2"/>
      <c r="L2" s="4"/>
      <c r="M2" s="5"/>
    </row>
    <row r="3" spans="1:18" ht="15.75" thickBot="1" x14ac:dyDescent="0.3">
      <c r="A3" s="4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18" ht="15.75" x14ac:dyDescent="0.25">
      <c r="A4" s="7"/>
      <c r="B4" s="8" t="s">
        <v>2</v>
      </c>
      <c r="C4" s="9"/>
      <c r="D4" s="10"/>
      <c r="E4" s="8"/>
      <c r="F4" s="11"/>
      <c r="G4" s="12" t="s">
        <v>3</v>
      </c>
      <c r="H4" s="13"/>
      <c r="I4" s="14"/>
      <c r="J4" s="15" t="s">
        <v>4</v>
      </c>
      <c r="K4" s="16" t="s">
        <v>5</v>
      </c>
      <c r="L4" s="17"/>
      <c r="M4" s="17"/>
      <c r="N4" s="18"/>
      <c r="O4" s="16" t="s">
        <v>6</v>
      </c>
      <c r="P4" s="19"/>
      <c r="Q4" s="19"/>
      <c r="R4" s="20"/>
    </row>
    <row r="5" spans="1:18" ht="28.5" customHeight="1" thickBot="1" x14ac:dyDescent="0.3">
      <c r="A5" s="21" t="s">
        <v>7</v>
      </c>
      <c r="B5" s="22" t="s">
        <v>8</v>
      </c>
      <c r="C5" s="23" t="s">
        <v>9</v>
      </c>
      <c r="D5" s="24" t="s">
        <v>10</v>
      </c>
      <c r="E5" s="22" t="s">
        <v>11</v>
      </c>
      <c r="F5" s="25" t="s">
        <v>12</v>
      </c>
      <c r="G5" s="26" t="s">
        <v>13</v>
      </c>
      <c r="H5" s="27" t="s">
        <v>14</v>
      </c>
      <c r="I5" s="28" t="s">
        <v>15</v>
      </c>
      <c r="J5" s="29" t="s">
        <v>16</v>
      </c>
      <c r="K5" s="26" t="s">
        <v>17</v>
      </c>
      <c r="L5" s="27" t="s">
        <v>18</v>
      </c>
      <c r="M5" s="27" t="s">
        <v>19</v>
      </c>
      <c r="N5" s="30" t="s">
        <v>20</v>
      </c>
      <c r="O5" s="26" t="s">
        <v>21</v>
      </c>
      <c r="P5" s="27" t="s">
        <v>22</v>
      </c>
      <c r="Q5" s="27" t="s">
        <v>23</v>
      </c>
      <c r="R5" s="28" t="s">
        <v>24</v>
      </c>
    </row>
    <row r="6" spans="1:18" ht="34.5" customHeight="1" x14ac:dyDescent="0.25">
      <c r="A6" s="31" t="s">
        <v>25</v>
      </c>
      <c r="B6" s="32">
        <v>225</v>
      </c>
      <c r="C6" s="33" t="s">
        <v>26</v>
      </c>
      <c r="D6" s="34" t="s">
        <v>27</v>
      </c>
      <c r="E6" s="32" t="s">
        <v>28</v>
      </c>
      <c r="F6" s="35"/>
      <c r="G6" s="36">
        <v>4.5999999999999996</v>
      </c>
      <c r="H6" s="37">
        <v>13.4</v>
      </c>
      <c r="I6" s="38">
        <v>26.9</v>
      </c>
      <c r="J6" s="39">
        <v>250</v>
      </c>
      <c r="K6" s="36">
        <v>6.3</v>
      </c>
      <c r="L6" s="37">
        <v>0</v>
      </c>
      <c r="M6" s="37">
        <v>0.02</v>
      </c>
      <c r="N6" s="40">
        <v>1.6</v>
      </c>
      <c r="O6" s="36">
        <v>14.4</v>
      </c>
      <c r="P6" s="37">
        <v>41.9</v>
      </c>
      <c r="Q6" s="37">
        <v>7.2</v>
      </c>
      <c r="R6" s="38">
        <v>0.5</v>
      </c>
    </row>
    <row r="7" spans="1:18" ht="34.5" customHeight="1" x14ac:dyDescent="0.25">
      <c r="A7" s="31"/>
      <c r="B7" s="41">
        <v>59</v>
      </c>
      <c r="C7" s="42" t="s">
        <v>29</v>
      </c>
      <c r="D7" s="43" t="s">
        <v>30</v>
      </c>
      <c r="E7" s="41" t="s">
        <v>31</v>
      </c>
      <c r="F7" s="44"/>
      <c r="G7" s="45">
        <v>7.8</v>
      </c>
      <c r="H7" s="46">
        <v>11.89</v>
      </c>
      <c r="I7" s="47">
        <v>26.6</v>
      </c>
      <c r="J7" s="48">
        <v>244.6</v>
      </c>
      <c r="K7" s="45">
        <v>0.23</v>
      </c>
      <c r="L7" s="46">
        <v>0</v>
      </c>
      <c r="M7" s="46">
        <v>0.02</v>
      </c>
      <c r="N7" s="49">
        <v>0.9</v>
      </c>
      <c r="O7" s="45">
        <v>47.77</v>
      </c>
      <c r="P7" s="46">
        <v>176.5</v>
      </c>
      <c r="Q7" s="46">
        <v>57.95</v>
      </c>
      <c r="R7" s="47">
        <v>1.98</v>
      </c>
    </row>
    <row r="8" spans="1:18" ht="34.5" customHeight="1" x14ac:dyDescent="0.25">
      <c r="A8" s="31"/>
      <c r="B8" s="41">
        <v>113</v>
      </c>
      <c r="C8" s="42" t="s">
        <v>32</v>
      </c>
      <c r="D8" s="43" t="s">
        <v>33</v>
      </c>
      <c r="E8" s="41">
        <v>200</v>
      </c>
      <c r="F8" s="44"/>
      <c r="G8" s="50">
        <v>0.2</v>
      </c>
      <c r="H8" s="51">
        <v>0</v>
      </c>
      <c r="I8" s="52">
        <v>11</v>
      </c>
      <c r="J8" s="53">
        <v>45.6</v>
      </c>
      <c r="K8" s="50">
        <v>0</v>
      </c>
      <c r="L8" s="51">
        <v>2.6</v>
      </c>
      <c r="M8" s="51">
        <v>0</v>
      </c>
      <c r="N8" s="54">
        <v>0</v>
      </c>
      <c r="O8" s="50">
        <v>15.64</v>
      </c>
      <c r="P8" s="51">
        <v>8.8000000000000007</v>
      </c>
      <c r="Q8" s="51">
        <v>4.72</v>
      </c>
      <c r="R8" s="52">
        <v>0.8</v>
      </c>
    </row>
    <row r="9" spans="1:18" ht="34.5" customHeight="1" x14ac:dyDescent="0.25">
      <c r="A9" s="31"/>
      <c r="B9" s="55">
        <v>119</v>
      </c>
      <c r="C9" s="56" t="s">
        <v>34</v>
      </c>
      <c r="D9" s="57" t="s">
        <v>35</v>
      </c>
      <c r="E9" s="58">
        <v>30</v>
      </c>
      <c r="F9" s="59"/>
      <c r="G9" s="60">
        <v>2.13</v>
      </c>
      <c r="H9" s="61">
        <v>0.21</v>
      </c>
      <c r="I9" s="62">
        <v>13.26</v>
      </c>
      <c r="J9" s="63">
        <v>72</v>
      </c>
      <c r="K9" s="60">
        <v>0.03</v>
      </c>
      <c r="L9" s="61">
        <v>0</v>
      </c>
      <c r="M9" s="61">
        <v>0</v>
      </c>
      <c r="N9" s="64">
        <v>0.05</v>
      </c>
      <c r="O9" s="60">
        <v>11.1</v>
      </c>
      <c r="P9" s="61">
        <v>65.400000000000006</v>
      </c>
      <c r="Q9" s="61">
        <v>19.5</v>
      </c>
      <c r="R9" s="62">
        <v>0.84</v>
      </c>
    </row>
    <row r="10" spans="1:18" ht="34.5" customHeight="1" x14ac:dyDescent="0.25">
      <c r="A10" s="31"/>
      <c r="B10" s="58">
        <v>120</v>
      </c>
      <c r="C10" s="56" t="s">
        <v>36</v>
      </c>
      <c r="D10" s="57" t="s">
        <v>37</v>
      </c>
      <c r="E10" s="58">
        <v>20</v>
      </c>
      <c r="F10" s="59"/>
      <c r="G10" s="60">
        <v>1.1399999999999999</v>
      </c>
      <c r="H10" s="61">
        <v>0.22</v>
      </c>
      <c r="I10" s="62">
        <v>7.44</v>
      </c>
      <c r="J10" s="63">
        <v>36.26</v>
      </c>
      <c r="K10" s="60">
        <v>0.02</v>
      </c>
      <c r="L10" s="61">
        <v>0.08</v>
      </c>
      <c r="M10" s="61">
        <v>0</v>
      </c>
      <c r="N10" s="64">
        <v>0.06</v>
      </c>
      <c r="O10" s="60">
        <v>6.8</v>
      </c>
      <c r="P10" s="61">
        <v>24</v>
      </c>
      <c r="Q10" s="61">
        <v>8.1999999999999993</v>
      </c>
      <c r="R10" s="62">
        <v>0.46</v>
      </c>
    </row>
    <row r="11" spans="1:18" ht="34.5" customHeight="1" x14ac:dyDescent="0.25">
      <c r="A11" s="31"/>
      <c r="B11" s="58"/>
      <c r="C11" s="56"/>
      <c r="D11" s="65" t="s">
        <v>38</v>
      </c>
      <c r="E11" s="66">
        <f>E8+E9+E10+205+90</f>
        <v>545</v>
      </c>
      <c r="F11" s="59"/>
      <c r="G11" s="67">
        <f t="shared" ref="G11:R11" si="0">G6+G7+G8+G9+G10</f>
        <v>15.869999999999997</v>
      </c>
      <c r="H11" s="68">
        <f t="shared" si="0"/>
        <v>25.72</v>
      </c>
      <c r="I11" s="69">
        <f t="shared" si="0"/>
        <v>85.2</v>
      </c>
      <c r="J11" s="70">
        <f t="shared" si="0"/>
        <v>648.46</v>
      </c>
      <c r="K11" s="67">
        <f t="shared" si="0"/>
        <v>6.58</v>
      </c>
      <c r="L11" s="68">
        <f t="shared" si="0"/>
        <v>2.68</v>
      </c>
      <c r="M11" s="68">
        <f t="shared" si="0"/>
        <v>0.04</v>
      </c>
      <c r="N11" s="71">
        <f t="shared" si="0"/>
        <v>2.61</v>
      </c>
      <c r="O11" s="67">
        <f t="shared" si="0"/>
        <v>95.71</v>
      </c>
      <c r="P11" s="68">
        <f t="shared" si="0"/>
        <v>316.60000000000002</v>
      </c>
      <c r="Q11" s="68">
        <f t="shared" si="0"/>
        <v>97.570000000000007</v>
      </c>
      <c r="R11" s="68">
        <f t="shared" si="0"/>
        <v>4.58</v>
      </c>
    </row>
    <row r="12" spans="1:18" ht="34.5" customHeight="1" thickBot="1" x14ac:dyDescent="0.3">
      <c r="A12" s="31"/>
      <c r="B12" s="58"/>
      <c r="C12" s="56"/>
      <c r="D12" s="65" t="s">
        <v>39</v>
      </c>
      <c r="E12" s="58"/>
      <c r="F12" s="59"/>
      <c r="G12" s="72"/>
      <c r="H12" s="73"/>
      <c r="I12" s="74"/>
      <c r="J12" s="75">
        <f>J11/23.5</f>
        <v>27.594042553191493</v>
      </c>
      <c r="K12" s="72"/>
      <c r="L12" s="76"/>
      <c r="M12" s="76"/>
      <c r="N12" s="77"/>
      <c r="O12" s="78"/>
      <c r="P12" s="76"/>
      <c r="Q12" s="76"/>
      <c r="R12" s="79"/>
    </row>
    <row r="13" spans="1:18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</row>
    <row r="14" spans="1:18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</row>
    <row r="15" spans="1:18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</row>
    <row r="16" spans="1:18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</row>
    <row r="17" spans="1:18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</row>
    <row r="18" spans="1:18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</row>
    <row r="19" spans="1:18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</row>
    <row r="20" spans="1:18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</row>
  </sheetData>
  <mergeCells count="4">
    <mergeCell ref="K4:N4"/>
    <mergeCell ref="O4:R4"/>
    <mergeCell ref="B2:D2"/>
    <mergeCell ref="F2:G2"/>
  </mergeCells>
  <pageMargins left="0.25" right="0.25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2022-01-30T15:37:13Z</dcterms:created>
  <dcterms:modified xsi:type="dcterms:W3CDTF">2022-01-30T15:40:30Z</dcterms:modified>
</cp:coreProperties>
</file>