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J13" i="1" s="1"/>
  <c r="I12" i="1"/>
  <c r="H12" i="1"/>
  <c r="G12" i="1"/>
</calcChain>
</file>

<file path=xl/sharedStrings.xml><?xml version="1.0" encoding="utf-8"?>
<sst xmlns="http://schemas.openxmlformats.org/spreadsheetml/2006/main" count="49" uniqueCount="49">
  <si>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</si>
  <si>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</si>
  <si>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</si>
  <si>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</si>
  <si>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</si>
  <si>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</si>
  <si>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</si>
  <si>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</si>
  <si>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</si>
  <si>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</si>
  <si>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</si>
  <si>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</si>
  <si>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</si>
  <si>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</si>
  <si>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</si>
  <si>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</si>
  <si>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</si>
  <si>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</si>
  <si>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</si>
  <si>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</si>
  <si>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</si>
  <si>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</si>
  <si>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</si>
  <si>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</si>
  <si>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</si>
  <si>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</si>
  <si>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</si>
  <si>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</si>
  <si>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</si>
  <si>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</si>
  <si>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</si>
  <si>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</si>
  <si>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 xml:space="preserve"> Блинчики с маслом (2 шт)</t>
  </si>
  <si>
    <t>80/10</t>
  </si>
  <si>
    <t>горячее блюдо</t>
  </si>
  <si>
    <t>Каша  рисовая молочная с маслом</t>
  </si>
  <si>
    <t>200/5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</si>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</sst>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/>
    <xf numFmtId="0" fontId="6" fillId="0" borderId="9" xfId="0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/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 applyAlignment="1"/>
    <xf numFmtId="0" fontId="6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32" xfId="0" applyFont="1" applyBorder="1"/>
    <xf numFmtId="0" fontId="7" fillId="0" borderId="32" xfId="0" applyFont="1" applyBorder="1" applyAlignment="1">
      <alignment horizontal="right"/>
    </xf>
    <xf numFmtId="164" fontId="8" fillId="0" borderId="32" xfId="0" applyNumberFormat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/>
    <xf numFmtId="0" fontId="7" fillId="2" borderId="32" xfId="0" applyFont="1" applyFill="1" applyBorder="1" applyAlignment="1">
      <alignment horizontal="right"/>
    </xf>
    <xf numFmtId="164" fontId="8" fillId="2" borderId="32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32" xfId="0" applyFont="1" applyFill="1" applyBorder="1"/>
    <xf numFmtId="0" fontId="3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164" fontId="7" fillId="2" borderId="32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164" fontId="3" fillId="2" borderId="32" xfId="0" applyNumberFormat="1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1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9.85546875" customWidth="1"/>
    <col min="2" max="2" width="14.5703125" style="89" customWidth="1"/>
    <col min="3" max="3" width="21.140625" customWidth="1"/>
    <col min="4" max="4" width="55.7109375" customWidth="1"/>
    <col min="5" max="5" width="15.7109375" customWidth="1"/>
    <col min="6" max="6" width="13.5703125" customWidth="1"/>
    <col min="8" max="8" width="11.28515625" customWidth="1"/>
    <col min="9" max="9" width="14.28515625" customWidth="1"/>
    <col min="10" max="10" width="21.7109375" customWidth="1"/>
    <col min="11" max="11" width="11.28515625" customWidth="1"/>
    <col min="15" max="15" width="11.5703125" customWidth="1"/>
    <col min="16" max="16" width="12.28515625" customWidth="1"/>
    <col min="22" max="22" width="11.140625" bestFit="1" customWidth="1"/>
  </cols>
  <sheetData>
    <row r="2" spans="1:23" ht="23.25" x14ac:dyDescent="0.35">
      <c r="A2" s="1" t="s">
        <v>0</v>
      </c>
      <c r="B2" s="91" t="s">
        <v>48</v>
      </c>
      <c r="C2" s="91"/>
      <c r="D2" s="91"/>
      <c r="E2" s="3" t="s">
        <v>1</v>
      </c>
      <c r="F2" s="92">
        <v>44655</v>
      </c>
      <c r="G2" s="91"/>
      <c r="J2" s="3"/>
      <c r="K2" s="2"/>
      <c r="L2" s="4"/>
      <c r="M2" s="5"/>
    </row>
    <row r="3" spans="1:23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23" ht="16.5" thickBot="1" x14ac:dyDescent="0.3">
      <c r="A4" s="7"/>
      <c r="B4" s="8" t="s">
        <v>2</v>
      </c>
      <c r="C4" s="9"/>
      <c r="D4" s="10"/>
      <c r="E4" s="8"/>
      <c r="F4" s="11"/>
      <c r="G4" s="12" t="s">
        <v>3</v>
      </c>
      <c r="H4" s="13"/>
      <c r="I4" s="14"/>
      <c r="J4" s="15" t="s">
        <v>4</v>
      </c>
      <c r="K4" s="16" t="s">
        <v>5</v>
      </c>
      <c r="L4" s="17"/>
      <c r="M4" s="18"/>
      <c r="N4" s="18"/>
      <c r="O4" s="19"/>
      <c r="P4" s="20" t="s">
        <v>6</v>
      </c>
      <c r="Q4" s="21"/>
      <c r="R4" s="21"/>
      <c r="S4" s="21"/>
      <c r="T4" s="21"/>
      <c r="U4" s="21"/>
      <c r="V4" s="21"/>
      <c r="W4" s="22"/>
    </row>
    <row r="5" spans="1:23" ht="46.5" thickBot="1" x14ac:dyDescent="0.3">
      <c r="A5" s="23" t="s">
        <v>7</v>
      </c>
      <c r="B5" s="24" t="s">
        <v>8</v>
      </c>
      <c r="C5" s="25" t="s">
        <v>9</v>
      </c>
      <c r="D5" s="26" t="s">
        <v>10</v>
      </c>
      <c r="E5" s="24" t="s">
        <v>11</v>
      </c>
      <c r="F5" s="27" t="s">
        <v>12</v>
      </c>
      <c r="G5" s="28" t="s">
        <v>13</v>
      </c>
      <c r="H5" s="29" t="s">
        <v>14</v>
      </c>
      <c r="I5" s="30" t="s">
        <v>15</v>
      </c>
      <c r="J5" s="31" t="s">
        <v>16</v>
      </c>
      <c r="K5" s="32" t="s">
        <v>17</v>
      </c>
      <c r="L5" s="32" t="s">
        <v>18</v>
      </c>
      <c r="M5" s="32" t="s">
        <v>19</v>
      </c>
      <c r="N5" s="33" t="s">
        <v>20</v>
      </c>
      <c r="O5" s="32" t="s">
        <v>21</v>
      </c>
      <c r="P5" s="32" t="s">
        <v>22</v>
      </c>
      <c r="Q5" s="32" t="s">
        <v>23</v>
      </c>
      <c r="R5" s="32" t="s">
        <v>24</v>
      </c>
      <c r="S5" s="32" t="s">
        <v>25</v>
      </c>
      <c r="T5" s="32" t="s">
        <v>26</v>
      </c>
      <c r="U5" s="32" t="s">
        <v>27</v>
      </c>
      <c r="V5" s="32" t="s">
        <v>28</v>
      </c>
      <c r="W5" s="34" t="s">
        <v>29</v>
      </c>
    </row>
    <row r="6" spans="1:23" ht="34.5" customHeight="1" x14ac:dyDescent="0.25">
      <c r="A6" s="35" t="s">
        <v>30</v>
      </c>
      <c r="B6" s="36">
        <v>225</v>
      </c>
      <c r="C6" s="37" t="s">
        <v>31</v>
      </c>
      <c r="D6" s="38" t="s">
        <v>32</v>
      </c>
      <c r="E6" s="36" t="s">
        <v>33</v>
      </c>
      <c r="F6" s="39"/>
      <c r="G6" s="40">
        <v>4.5999999999999996</v>
      </c>
      <c r="H6" s="41">
        <v>13.4</v>
      </c>
      <c r="I6" s="42">
        <v>26.9</v>
      </c>
      <c r="J6" s="43">
        <v>250</v>
      </c>
      <c r="K6" s="44">
        <v>6.3</v>
      </c>
      <c r="L6" s="45">
        <v>0.18</v>
      </c>
      <c r="M6" s="46">
        <v>0</v>
      </c>
      <c r="N6" s="46">
        <v>20</v>
      </c>
      <c r="O6" s="47">
        <v>0.28999999999999998</v>
      </c>
      <c r="P6" s="48">
        <v>14.4</v>
      </c>
      <c r="Q6" s="49">
        <v>41.9</v>
      </c>
      <c r="R6" s="49">
        <v>7.2</v>
      </c>
      <c r="S6" s="49">
        <v>0.5</v>
      </c>
      <c r="T6" s="49">
        <v>169.11</v>
      </c>
      <c r="U6" s="49">
        <v>1.0999999999999999E-2</v>
      </c>
      <c r="V6" s="49">
        <v>7.0000000000000001E-3</v>
      </c>
      <c r="W6" s="50">
        <v>3.1E-2</v>
      </c>
    </row>
    <row r="7" spans="1:23" ht="34.5" customHeight="1" x14ac:dyDescent="0.25">
      <c r="A7" s="35"/>
      <c r="B7" s="51">
        <v>56</v>
      </c>
      <c r="C7" s="52" t="s">
        <v>34</v>
      </c>
      <c r="D7" s="53" t="s">
        <v>35</v>
      </c>
      <c r="E7" s="54" t="s">
        <v>36</v>
      </c>
      <c r="F7" s="55"/>
      <c r="G7" s="56">
        <v>6.31</v>
      </c>
      <c r="H7" s="57">
        <v>7.15</v>
      </c>
      <c r="I7" s="58">
        <v>31.59</v>
      </c>
      <c r="J7" s="59">
        <v>215.25</v>
      </c>
      <c r="K7" s="44">
        <v>0.06</v>
      </c>
      <c r="L7" s="45">
        <v>2.3E-2</v>
      </c>
      <c r="M7" s="46">
        <v>0.88</v>
      </c>
      <c r="N7" s="46">
        <v>32.4</v>
      </c>
      <c r="O7" s="60">
        <v>0.1</v>
      </c>
      <c r="P7" s="44">
        <v>184.17</v>
      </c>
      <c r="Q7" s="46">
        <v>173.51</v>
      </c>
      <c r="R7" s="46">
        <v>31.67</v>
      </c>
      <c r="S7" s="46">
        <v>0.41</v>
      </c>
      <c r="T7" s="46">
        <v>228.17</v>
      </c>
      <c r="U7" s="46">
        <v>1.4E-2</v>
      </c>
      <c r="V7" s="46">
        <v>6.0000000000000001E-3</v>
      </c>
      <c r="W7" s="47">
        <v>0.04</v>
      </c>
    </row>
    <row r="8" spans="1:23" ht="34.5" customHeight="1" x14ac:dyDescent="0.25">
      <c r="A8" s="35"/>
      <c r="B8" s="61">
        <v>113</v>
      </c>
      <c r="C8" s="62" t="s">
        <v>37</v>
      </c>
      <c r="D8" s="63" t="s">
        <v>38</v>
      </c>
      <c r="E8" s="61">
        <v>200</v>
      </c>
      <c r="F8" s="64"/>
      <c r="G8" s="44">
        <v>0.2</v>
      </c>
      <c r="H8" s="46">
        <v>0</v>
      </c>
      <c r="I8" s="47">
        <v>11</v>
      </c>
      <c r="J8" s="65">
        <v>45.6</v>
      </c>
      <c r="K8" s="44">
        <v>0</v>
      </c>
      <c r="L8" s="45">
        <v>0</v>
      </c>
      <c r="M8" s="46">
        <v>2.6</v>
      </c>
      <c r="N8" s="46">
        <v>0</v>
      </c>
      <c r="O8" s="47">
        <v>0</v>
      </c>
      <c r="P8" s="44">
        <v>15.64</v>
      </c>
      <c r="Q8" s="46">
        <v>8.8000000000000007</v>
      </c>
      <c r="R8" s="46">
        <v>4.72</v>
      </c>
      <c r="S8" s="46">
        <v>0.8</v>
      </c>
      <c r="T8" s="46">
        <v>15.34</v>
      </c>
      <c r="U8" s="46">
        <v>0</v>
      </c>
      <c r="V8" s="46">
        <v>0</v>
      </c>
      <c r="W8" s="47">
        <v>0</v>
      </c>
    </row>
    <row r="9" spans="1:23" ht="34.5" customHeight="1" x14ac:dyDescent="0.25">
      <c r="A9" s="35"/>
      <c r="B9" s="66">
        <v>121</v>
      </c>
      <c r="C9" s="63" t="s">
        <v>39</v>
      </c>
      <c r="D9" s="67" t="s">
        <v>40</v>
      </c>
      <c r="E9" s="68">
        <v>30</v>
      </c>
      <c r="F9" s="61"/>
      <c r="G9" s="45">
        <v>2.16</v>
      </c>
      <c r="H9" s="46">
        <v>0.81</v>
      </c>
      <c r="I9" s="60">
        <v>14.73</v>
      </c>
      <c r="J9" s="69">
        <v>75.66</v>
      </c>
      <c r="K9" s="44">
        <v>0.04</v>
      </c>
      <c r="L9" s="45">
        <v>0.01</v>
      </c>
      <c r="M9" s="46">
        <v>0</v>
      </c>
      <c r="N9" s="46">
        <v>0</v>
      </c>
      <c r="O9" s="47">
        <v>0</v>
      </c>
      <c r="P9" s="44">
        <v>7.5</v>
      </c>
      <c r="Q9" s="46">
        <v>24.6</v>
      </c>
      <c r="R9" s="46">
        <v>9.9</v>
      </c>
      <c r="S9" s="46">
        <v>0.45</v>
      </c>
      <c r="T9" s="46">
        <v>27.6</v>
      </c>
      <c r="U9" s="46">
        <v>0</v>
      </c>
      <c r="V9" s="46">
        <v>0</v>
      </c>
      <c r="W9" s="47">
        <v>0</v>
      </c>
    </row>
    <row r="10" spans="1:23" ht="34.5" customHeight="1" x14ac:dyDescent="0.25">
      <c r="A10" s="35"/>
      <c r="B10" s="70">
        <v>120</v>
      </c>
      <c r="C10" s="52" t="s">
        <v>41</v>
      </c>
      <c r="D10" s="71" t="s">
        <v>42</v>
      </c>
      <c r="E10" s="70">
        <v>20</v>
      </c>
      <c r="F10" s="72"/>
      <c r="G10" s="56">
        <v>1.1399999999999999</v>
      </c>
      <c r="H10" s="57">
        <v>0.22</v>
      </c>
      <c r="I10" s="58">
        <v>7.44</v>
      </c>
      <c r="J10" s="73">
        <v>36.26</v>
      </c>
      <c r="K10" s="56">
        <v>0.02</v>
      </c>
      <c r="L10" s="74">
        <v>2.4E-2</v>
      </c>
      <c r="M10" s="57">
        <v>0.08</v>
      </c>
      <c r="N10" s="57">
        <v>0</v>
      </c>
      <c r="O10" s="58">
        <v>0</v>
      </c>
      <c r="P10" s="56">
        <v>6.8</v>
      </c>
      <c r="Q10" s="57">
        <v>24</v>
      </c>
      <c r="R10" s="57">
        <v>8.1999999999999993</v>
      </c>
      <c r="S10" s="57">
        <v>0.46</v>
      </c>
      <c r="T10" s="57">
        <v>73.5</v>
      </c>
      <c r="U10" s="57">
        <v>2E-3</v>
      </c>
      <c r="V10" s="57">
        <v>2E-3</v>
      </c>
      <c r="W10" s="58">
        <v>1.2E-2</v>
      </c>
    </row>
    <row r="11" spans="1:23" ht="34.5" customHeight="1" x14ac:dyDescent="0.25">
      <c r="A11" s="35"/>
      <c r="B11" s="70" t="s">
        <v>43</v>
      </c>
      <c r="C11" s="52" t="s">
        <v>44</v>
      </c>
      <c r="D11" s="71" t="s">
        <v>45</v>
      </c>
      <c r="E11" s="70">
        <v>250</v>
      </c>
      <c r="F11" s="72"/>
      <c r="G11" s="56">
        <v>1.5</v>
      </c>
      <c r="H11" s="57">
        <v>0</v>
      </c>
      <c r="I11" s="58">
        <v>31.25</v>
      </c>
      <c r="J11" s="73">
        <v>131</v>
      </c>
      <c r="K11" s="56"/>
      <c r="L11" s="74"/>
      <c r="M11" s="57"/>
      <c r="N11" s="57"/>
      <c r="O11" s="58"/>
      <c r="P11" s="56"/>
      <c r="Q11" s="57"/>
      <c r="R11" s="57"/>
      <c r="S11" s="57"/>
      <c r="T11" s="57"/>
      <c r="U11" s="57"/>
      <c r="V11" s="57"/>
      <c r="W11" s="58"/>
    </row>
    <row r="12" spans="1:23" ht="34.5" customHeight="1" x14ac:dyDescent="0.25">
      <c r="A12" s="35"/>
      <c r="B12" s="70"/>
      <c r="C12" s="52"/>
      <c r="D12" s="75" t="s">
        <v>46</v>
      </c>
      <c r="E12" s="76">
        <v>795</v>
      </c>
      <c r="F12" s="72"/>
      <c r="G12" s="77">
        <f t="shared" ref="G12:H12" si="0">G6+G7+G8+G9+G10+G11</f>
        <v>15.91</v>
      </c>
      <c r="H12" s="78">
        <f t="shared" si="0"/>
        <v>21.58</v>
      </c>
      <c r="I12" s="79">
        <f>I6+I7+I8+I9+I10+I11</f>
        <v>122.91</v>
      </c>
      <c r="J12" s="80">
        <f>J6+J7+J8+J9+J10+J11</f>
        <v>753.77</v>
      </c>
      <c r="K12" s="77">
        <f t="shared" ref="K12:W12" si="1">K6+K7+K8+K9+K10+K11</f>
        <v>6.419999999999999</v>
      </c>
      <c r="L12" s="78">
        <f t="shared" si="1"/>
        <v>0.23699999999999999</v>
      </c>
      <c r="M12" s="78">
        <f t="shared" si="1"/>
        <v>3.56</v>
      </c>
      <c r="N12" s="78">
        <f t="shared" si="1"/>
        <v>52.4</v>
      </c>
      <c r="O12" s="79">
        <f t="shared" si="1"/>
        <v>0.39</v>
      </c>
      <c r="P12" s="77">
        <f t="shared" si="1"/>
        <v>228.51</v>
      </c>
      <c r="Q12" s="78">
        <f t="shared" si="1"/>
        <v>272.81</v>
      </c>
      <c r="R12" s="78">
        <f t="shared" si="1"/>
        <v>61.69</v>
      </c>
      <c r="S12" s="78">
        <f t="shared" si="1"/>
        <v>2.62</v>
      </c>
      <c r="T12" s="78">
        <f t="shared" si="1"/>
        <v>513.72</v>
      </c>
      <c r="U12" s="78">
        <f t="shared" si="1"/>
        <v>2.7000000000000003E-2</v>
      </c>
      <c r="V12" s="78">
        <f t="shared" si="1"/>
        <v>1.5000000000000001E-2</v>
      </c>
      <c r="W12" s="79">
        <f t="shared" si="1"/>
        <v>8.3000000000000004E-2</v>
      </c>
    </row>
    <row r="13" spans="1:23" ht="34.5" customHeight="1" thickBot="1" x14ac:dyDescent="0.3">
      <c r="A13" s="35"/>
      <c r="B13" s="70"/>
      <c r="C13" s="52"/>
      <c r="D13" s="75" t="s">
        <v>47</v>
      </c>
      <c r="E13" s="70"/>
      <c r="F13" s="72"/>
      <c r="G13" s="81"/>
      <c r="H13" s="82"/>
      <c r="I13" s="83"/>
      <c r="J13" s="84">
        <f>J12/23.5</f>
        <v>32.075319148936167</v>
      </c>
      <c r="K13" s="81"/>
      <c r="L13" s="85"/>
      <c r="M13" s="86"/>
      <c r="N13" s="86"/>
      <c r="O13" s="87"/>
      <c r="P13" s="88"/>
      <c r="Q13" s="86"/>
      <c r="R13" s="86"/>
      <c r="S13" s="86"/>
      <c r="T13" s="86"/>
      <c r="U13" s="86"/>
      <c r="V13" s="86"/>
      <c r="W13" s="87"/>
    </row>
    <row r="14" spans="1:23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</row>
    <row r="15" spans="1:23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</row>
    <row r="16" spans="1:23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</row>
    <row r="17" spans="1:23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</sheetData>
  <mergeCells count="4">
    <mergeCell ref="K4:O4"/>
    <mergeCell ref="P4:W4"/>
    <mergeCell ref="B2:D2"/>
    <mergeCell ref="F2:G2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2022-04-06T01:05:35Z</dcterms:created>
  <dcterms:modified xsi:type="dcterms:W3CDTF">2022-04-06T01:07:58Z</dcterms:modified>
</cp:coreProperties>
</file>