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2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K12" i="1"/>
  <c r="K13" i="1" s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</calcChain>
</file>

<file path=xl/sharedStrings.xml><?xml version="1.0" encoding="utf-8"?>
<sst xmlns="http://schemas.openxmlformats.org/spreadsheetml/2006/main" count="50" uniqueCount="48">
  <si>
    <t>Доля суточной потребности в энергии, %</t>
  </si>
  <si>
    <t>о/о*</t>
  </si>
  <si>
    <t>Итого за прием пищи:</t>
  </si>
  <si>
    <t>Хлеб ржаной</t>
  </si>
  <si>
    <t>хлеб ржаной</t>
  </si>
  <si>
    <t>хлеб пшеничный</t>
  </si>
  <si>
    <t>3 блюдо</t>
  </si>
  <si>
    <t>гарнир</t>
  </si>
  <si>
    <t>2 блюдо</t>
  </si>
  <si>
    <t>закуска</t>
  </si>
  <si>
    <t>Хлеб пшеничныйй</t>
  </si>
  <si>
    <t>Напиток плодово-ягодный  витаминизированный (черносмородиновый)</t>
  </si>
  <si>
    <t>Курица запеченная</t>
  </si>
  <si>
    <t>Каша гречневая вязкая с маслом</t>
  </si>
  <si>
    <t>Сыр сливочный в индивидуальной упаковке</t>
  </si>
  <si>
    <t xml:space="preserve"> этик.</t>
  </si>
  <si>
    <t>Завтрак</t>
  </si>
  <si>
    <t>F</t>
  </si>
  <si>
    <t>Se</t>
  </si>
  <si>
    <t>I</t>
  </si>
  <si>
    <t>K</t>
  </si>
  <si>
    <t>Fe</t>
  </si>
  <si>
    <t>Mg</t>
  </si>
  <si>
    <t>P</t>
  </si>
  <si>
    <t>Ca</t>
  </si>
  <si>
    <t>D, мкг</t>
  </si>
  <si>
    <t>A, рэт. экв</t>
  </si>
  <si>
    <t>C</t>
  </si>
  <si>
    <t>B2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</si>
  <si>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</si>
  <si>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</si>
  <si>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</si>
  <si>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</si>
  <si>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</si>
  <si>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</si>
  <si>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Выход, г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</si>
  <si>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</si>
  <si>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</si>
  <si>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</si>
  <si>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</si>
  <si>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</si>
  <si>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</si>
  <si>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</si>
  <si>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</si>
  <si>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№</t>
  </si>
  <si>
    <t>день</t>
  </si>
  <si>
    <t xml:space="preserve"> Школа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</si>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</sst>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1" fillId="0" borderId="0" xfId="1"/>
    <xf numFmtId="0" fontId="2" fillId="0" borderId="0" xfId="0" applyFont="1"/>
    <xf numFmtId="0" fontId="7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/>
    <xf numFmtId="0" fontId="4" fillId="2" borderId="16" xfId="0" applyFont="1" applyFill="1" applyBorder="1"/>
    <xf numFmtId="0" fontId="4" fillId="2" borderId="14" xfId="0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4" fillId="0" borderId="29" xfId="0" applyFont="1" applyBorder="1"/>
    <xf numFmtId="0" fontId="4" fillId="0" borderId="30" xfId="0" applyFont="1" applyBorder="1"/>
    <xf numFmtId="0" fontId="2" fillId="2" borderId="1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0" fontId="5" fillId="0" borderId="6" xfId="0" applyFont="1" applyBorder="1"/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37" xfId="0" applyFont="1" applyBorder="1"/>
    <xf numFmtId="0" fontId="6" fillId="0" borderId="6" xfId="0" applyFont="1" applyBorder="1"/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22" xfId="0" applyFont="1" applyBorder="1" applyAlignment="1"/>
    <xf numFmtId="0" fontId="3" fillId="0" borderId="21" xfId="0" applyFont="1" applyBorder="1" applyAlignment="1"/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/>
    <xf numFmtId="0" fontId="5" fillId="0" borderId="41" xfId="0" applyFont="1" applyBorder="1"/>
    <xf numFmtId="0" fontId="5" fillId="0" borderId="42" xfId="0" applyFont="1" applyBorder="1"/>
    <xf numFmtId="0" fontId="5" fillId="0" borderId="43" xfId="0" applyFont="1" applyBorder="1"/>
    <xf numFmtId="0" fontId="5" fillId="0" borderId="42" xfId="0" applyFont="1" applyBorder="1" applyAlignment="1">
      <alignment horizontal="center"/>
    </xf>
    <xf numFmtId="0" fontId="3" fillId="0" borderId="42" xfId="0" applyFont="1" applyBorder="1"/>
    <xf numFmtId="0" fontId="6" fillId="0" borderId="24" xfId="0" applyFont="1" applyBorder="1"/>
    <xf numFmtId="0" fontId="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4" fillId="2" borderId="3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4" xfId="0" applyFont="1" applyFill="1" applyBorder="1"/>
    <xf numFmtId="0" fontId="4" fillId="2" borderId="33" xfId="0" applyFont="1" applyFill="1" applyBorder="1" applyAlignment="1"/>
    <xf numFmtId="0" fontId="4" fillId="2" borderId="3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4" fillId="2" borderId="9" xfId="0" applyFont="1" applyFill="1" applyBorder="1"/>
    <xf numFmtId="0" fontId="4" fillId="2" borderId="12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3" xfId="0" applyFont="1" applyFill="1" applyBorder="1"/>
    <xf numFmtId="0" fontId="5" fillId="2" borderId="12" xfId="0" applyFont="1" applyFill="1" applyBorder="1" applyAlignment="1"/>
    <xf numFmtId="0" fontId="6" fillId="2" borderId="1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/>
    <xf numFmtId="0" fontId="5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/>
    <xf numFmtId="0" fontId="8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8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2" width="20.7109375" customWidth="1"/>
    <col min="3" max="3" width="16.5703125" style="1" customWidth="1"/>
    <col min="4" max="4" width="19" customWidth="1"/>
    <col min="5" max="5" width="56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22" max="22" width="12.7109375" customWidth="1"/>
    <col min="23" max="23" width="11.5703125" customWidth="1"/>
  </cols>
  <sheetData>
    <row r="2" spans="1:24" ht="23.25" x14ac:dyDescent="0.35">
      <c r="A2" s="60" t="s">
        <v>46</v>
      </c>
      <c r="B2" s="94" t="s">
        <v>47</v>
      </c>
      <c r="C2" s="94"/>
      <c r="D2" s="94"/>
      <c r="E2" s="60"/>
      <c r="F2" s="59" t="s">
        <v>45</v>
      </c>
      <c r="G2" s="95">
        <v>44656</v>
      </c>
      <c r="H2" s="94"/>
      <c r="K2" s="59"/>
      <c r="L2" s="58"/>
      <c r="M2" s="56"/>
      <c r="N2" s="55"/>
    </row>
    <row r="3" spans="1:24" ht="15.75" thickBot="1" x14ac:dyDescent="0.3">
      <c r="A3" s="56"/>
      <c r="B3" s="56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5"/>
    </row>
    <row r="4" spans="1:24" s="3" customFormat="1" ht="21.75" customHeight="1" thickBot="1" x14ac:dyDescent="0.3">
      <c r="A4" s="54"/>
      <c r="B4" s="54"/>
      <c r="C4" s="52" t="s">
        <v>44</v>
      </c>
      <c r="D4" s="54"/>
      <c r="E4" s="53"/>
      <c r="F4" s="29"/>
      <c r="G4" s="52"/>
      <c r="H4" s="51" t="s">
        <v>43</v>
      </c>
      <c r="I4" s="50"/>
      <c r="J4" s="49"/>
      <c r="K4" s="48" t="s">
        <v>42</v>
      </c>
      <c r="L4" s="47" t="s">
        <v>41</v>
      </c>
      <c r="M4" s="46"/>
      <c r="N4" s="45"/>
      <c r="O4" s="45"/>
      <c r="P4" s="44"/>
      <c r="Q4" s="43" t="s">
        <v>40</v>
      </c>
      <c r="R4" s="42"/>
      <c r="S4" s="42"/>
      <c r="T4" s="42"/>
      <c r="U4" s="42"/>
      <c r="V4" s="42"/>
      <c r="W4" s="42"/>
      <c r="X4" s="41"/>
    </row>
    <row r="5" spans="1:24" s="3" customFormat="1" ht="46.5" thickBot="1" x14ac:dyDescent="0.3">
      <c r="A5" s="40" t="s">
        <v>39</v>
      </c>
      <c r="B5" s="40"/>
      <c r="C5" s="36" t="s">
        <v>38</v>
      </c>
      <c r="D5" s="39" t="s">
        <v>37</v>
      </c>
      <c r="E5" s="38" t="s">
        <v>36</v>
      </c>
      <c r="F5" s="37" t="s">
        <v>35</v>
      </c>
      <c r="G5" s="36" t="s">
        <v>34</v>
      </c>
      <c r="H5" s="35" t="s">
        <v>33</v>
      </c>
      <c r="I5" s="34" t="s">
        <v>32</v>
      </c>
      <c r="J5" s="33" t="s">
        <v>31</v>
      </c>
      <c r="K5" s="32" t="s">
        <v>30</v>
      </c>
      <c r="L5" s="30" t="s">
        <v>29</v>
      </c>
      <c r="M5" s="30" t="s">
        <v>28</v>
      </c>
      <c r="N5" s="30" t="s">
        <v>27</v>
      </c>
      <c r="O5" s="31" t="s">
        <v>26</v>
      </c>
      <c r="P5" s="30" t="s">
        <v>25</v>
      </c>
      <c r="Q5" s="30" t="s">
        <v>24</v>
      </c>
      <c r="R5" s="30" t="s">
        <v>23</v>
      </c>
      <c r="S5" s="30" t="s">
        <v>22</v>
      </c>
      <c r="T5" s="30" t="s">
        <v>21</v>
      </c>
      <c r="U5" s="30" t="s">
        <v>20</v>
      </c>
      <c r="V5" s="30" t="s">
        <v>19</v>
      </c>
      <c r="W5" s="30" t="s">
        <v>18</v>
      </c>
      <c r="X5" s="29" t="s">
        <v>17</v>
      </c>
    </row>
    <row r="6" spans="1:24" s="3" customFormat="1" ht="26.45" customHeight="1" x14ac:dyDescent="0.25">
      <c r="A6" s="25" t="s">
        <v>16</v>
      </c>
      <c r="B6" s="61"/>
      <c r="C6" s="62" t="s">
        <v>15</v>
      </c>
      <c r="D6" s="63" t="s">
        <v>9</v>
      </c>
      <c r="E6" s="64" t="s">
        <v>14</v>
      </c>
      <c r="F6" s="65">
        <v>17</v>
      </c>
      <c r="G6" s="66"/>
      <c r="H6" s="21">
        <v>1.7</v>
      </c>
      <c r="I6" s="20">
        <v>4.42</v>
      </c>
      <c r="J6" s="19">
        <v>0.85</v>
      </c>
      <c r="K6" s="67">
        <v>49.98</v>
      </c>
      <c r="L6" s="21">
        <v>0</v>
      </c>
      <c r="M6" s="20">
        <v>0</v>
      </c>
      <c r="N6" s="20">
        <v>0.1</v>
      </c>
      <c r="O6" s="20">
        <v>0</v>
      </c>
      <c r="P6" s="22">
        <v>0</v>
      </c>
      <c r="Q6" s="21">
        <v>25.16</v>
      </c>
      <c r="R6" s="20">
        <v>18.190000000000001</v>
      </c>
      <c r="S6" s="20">
        <v>3.74</v>
      </c>
      <c r="T6" s="20">
        <v>0.1</v>
      </c>
      <c r="U6" s="20">
        <v>0</v>
      </c>
      <c r="V6" s="20">
        <v>0</v>
      </c>
      <c r="W6" s="20">
        <v>0</v>
      </c>
      <c r="X6" s="19">
        <v>0</v>
      </c>
    </row>
    <row r="7" spans="1:24" s="3" customFormat="1" ht="26.45" customHeight="1" x14ac:dyDescent="0.25">
      <c r="A7" s="25"/>
      <c r="B7" s="68"/>
      <c r="C7" s="13">
        <v>227</v>
      </c>
      <c r="D7" s="12" t="s">
        <v>7</v>
      </c>
      <c r="E7" s="28" t="s">
        <v>13</v>
      </c>
      <c r="F7" s="27">
        <v>150</v>
      </c>
      <c r="G7" s="9"/>
      <c r="H7" s="17">
        <v>4.3499999999999996</v>
      </c>
      <c r="I7" s="16">
        <v>3.9</v>
      </c>
      <c r="J7" s="15">
        <v>20.399999999999999</v>
      </c>
      <c r="K7" s="14">
        <v>134.25</v>
      </c>
      <c r="L7" s="17">
        <v>0.12</v>
      </c>
      <c r="M7" s="16">
        <v>0.08</v>
      </c>
      <c r="N7" s="16">
        <v>0</v>
      </c>
      <c r="O7" s="16">
        <v>19.5</v>
      </c>
      <c r="P7" s="18">
        <v>0.08</v>
      </c>
      <c r="Q7" s="17">
        <v>7.92</v>
      </c>
      <c r="R7" s="16">
        <v>109.87</v>
      </c>
      <c r="S7" s="16">
        <v>73.540000000000006</v>
      </c>
      <c r="T7" s="16">
        <v>2.46</v>
      </c>
      <c r="U7" s="16">
        <v>137.4</v>
      </c>
      <c r="V7" s="16">
        <v>2E-3</v>
      </c>
      <c r="W7" s="16">
        <v>2E-3</v>
      </c>
      <c r="X7" s="15">
        <v>8.9999999999999993E-3</v>
      </c>
    </row>
    <row r="8" spans="1:24" s="3" customFormat="1" ht="44.25" customHeight="1" x14ac:dyDescent="0.25">
      <c r="A8" s="26"/>
      <c r="B8" s="69" t="s">
        <v>1</v>
      </c>
      <c r="C8" s="13">
        <v>81</v>
      </c>
      <c r="D8" s="70" t="s">
        <v>8</v>
      </c>
      <c r="E8" s="71" t="s">
        <v>12</v>
      </c>
      <c r="F8" s="27">
        <v>90</v>
      </c>
      <c r="G8" s="9"/>
      <c r="H8" s="6">
        <v>22.41</v>
      </c>
      <c r="I8" s="5">
        <v>15.3</v>
      </c>
      <c r="J8" s="4">
        <v>0.54</v>
      </c>
      <c r="K8" s="23">
        <v>229.77</v>
      </c>
      <c r="L8" s="6">
        <v>0.05</v>
      </c>
      <c r="M8" s="5">
        <v>0.14000000000000001</v>
      </c>
      <c r="N8" s="5">
        <v>1.24</v>
      </c>
      <c r="O8" s="5">
        <v>28.8</v>
      </c>
      <c r="P8" s="7">
        <v>0</v>
      </c>
      <c r="Q8" s="6">
        <v>27.54</v>
      </c>
      <c r="R8" s="5">
        <v>170.72</v>
      </c>
      <c r="S8" s="5">
        <v>21.15</v>
      </c>
      <c r="T8" s="5">
        <v>1.2</v>
      </c>
      <c r="U8" s="5">
        <v>240.57</v>
      </c>
      <c r="V8" s="5">
        <v>4.0000000000000001E-3</v>
      </c>
      <c r="W8" s="5">
        <v>0</v>
      </c>
      <c r="X8" s="4">
        <v>0.14000000000000001</v>
      </c>
    </row>
    <row r="9" spans="1:24" s="3" customFormat="1" ht="37.5" customHeight="1" x14ac:dyDescent="0.25">
      <c r="A9" s="25"/>
      <c r="B9" s="68"/>
      <c r="C9" s="13">
        <v>104</v>
      </c>
      <c r="D9" s="12" t="s">
        <v>6</v>
      </c>
      <c r="E9" s="28" t="s">
        <v>11</v>
      </c>
      <c r="F9" s="72">
        <v>200</v>
      </c>
      <c r="G9" s="13"/>
      <c r="H9" s="6">
        <v>0</v>
      </c>
      <c r="I9" s="5">
        <v>0</v>
      </c>
      <c r="J9" s="4">
        <v>19.2</v>
      </c>
      <c r="K9" s="23">
        <v>76.8</v>
      </c>
      <c r="L9" s="6">
        <v>0.16</v>
      </c>
      <c r="M9" s="5">
        <v>0.01</v>
      </c>
      <c r="N9" s="5">
        <v>9.16</v>
      </c>
      <c r="O9" s="5">
        <v>99</v>
      </c>
      <c r="P9" s="7">
        <v>1.1499999999999999</v>
      </c>
      <c r="Q9" s="6">
        <v>0.76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4">
        <v>0</v>
      </c>
    </row>
    <row r="10" spans="1:24" s="3" customFormat="1" ht="26.45" customHeight="1" x14ac:dyDescent="0.25">
      <c r="A10" s="25"/>
      <c r="B10" s="68"/>
      <c r="C10" s="14">
        <v>119</v>
      </c>
      <c r="D10" s="12" t="s">
        <v>5</v>
      </c>
      <c r="E10" s="11" t="s">
        <v>10</v>
      </c>
      <c r="F10" s="10">
        <v>25</v>
      </c>
      <c r="G10" s="13"/>
      <c r="H10" s="6">
        <v>1.78</v>
      </c>
      <c r="I10" s="5">
        <v>0.18</v>
      </c>
      <c r="J10" s="4">
        <v>11.05</v>
      </c>
      <c r="K10" s="8">
        <v>60</v>
      </c>
      <c r="L10" s="6">
        <v>2.5000000000000001E-2</v>
      </c>
      <c r="M10" s="5">
        <v>8.0000000000000002E-3</v>
      </c>
      <c r="N10" s="5">
        <v>0</v>
      </c>
      <c r="O10" s="5">
        <v>0</v>
      </c>
      <c r="P10" s="7">
        <v>0</v>
      </c>
      <c r="Q10" s="6">
        <v>9.25</v>
      </c>
      <c r="R10" s="5">
        <v>54.5</v>
      </c>
      <c r="S10" s="5">
        <v>16.25</v>
      </c>
      <c r="T10" s="5">
        <v>0.7</v>
      </c>
      <c r="U10" s="5">
        <v>23.25</v>
      </c>
      <c r="V10" s="5">
        <v>8.0000000000000004E-4</v>
      </c>
      <c r="W10" s="5">
        <v>2E-3</v>
      </c>
      <c r="X10" s="4">
        <v>0</v>
      </c>
    </row>
    <row r="11" spans="1:24" s="3" customFormat="1" ht="26.45" customHeight="1" x14ac:dyDescent="0.25">
      <c r="A11" s="25"/>
      <c r="B11" s="68"/>
      <c r="C11" s="13">
        <v>120</v>
      </c>
      <c r="D11" s="12" t="s">
        <v>4</v>
      </c>
      <c r="E11" s="11" t="s">
        <v>3</v>
      </c>
      <c r="F11" s="10">
        <v>20</v>
      </c>
      <c r="G11" s="13"/>
      <c r="H11" s="6">
        <v>1.1399999999999999</v>
      </c>
      <c r="I11" s="5">
        <v>0.22</v>
      </c>
      <c r="J11" s="4">
        <v>7.44</v>
      </c>
      <c r="K11" s="8">
        <v>36.26</v>
      </c>
      <c r="L11" s="6">
        <v>0.02</v>
      </c>
      <c r="M11" s="5">
        <v>2.4E-2</v>
      </c>
      <c r="N11" s="5">
        <v>0.08</v>
      </c>
      <c r="O11" s="5">
        <v>0</v>
      </c>
      <c r="P11" s="7">
        <v>0</v>
      </c>
      <c r="Q11" s="6">
        <v>6.8</v>
      </c>
      <c r="R11" s="5">
        <v>24</v>
      </c>
      <c r="S11" s="5">
        <v>8.1999999999999993</v>
      </c>
      <c r="T11" s="5">
        <v>0.46</v>
      </c>
      <c r="U11" s="5">
        <v>73.5</v>
      </c>
      <c r="V11" s="5">
        <v>2E-3</v>
      </c>
      <c r="W11" s="5">
        <v>2E-3</v>
      </c>
      <c r="X11" s="4">
        <v>1.2E-2</v>
      </c>
    </row>
    <row r="12" spans="1:24" s="3" customFormat="1" ht="26.45" customHeight="1" x14ac:dyDescent="0.25">
      <c r="A12" s="25"/>
      <c r="B12" s="68" t="s">
        <v>1</v>
      </c>
      <c r="C12" s="73"/>
      <c r="D12" s="74"/>
      <c r="E12" s="75" t="s">
        <v>2</v>
      </c>
      <c r="F12" s="76">
        <f>F6+F7+F8+F9+F10+F11</f>
        <v>502</v>
      </c>
      <c r="G12" s="77">
        <f>G6+G7+G8+G9+G10+G11</f>
        <v>0</v>
      </c>
      <c r="H12" s="78">
        <f>H6+H7+H8+H9+H10+H11</f>
        <v>31.380000000000003</v>
      </c>
      <c r="I12" s="79">
        <f>I6+I7+I8+I9+I10+I11</f>
        <v>24.02</v>
      </c>
      <c r="J12" s="80">
        <f>J6+J7+J8+J9+J10+J11</f>
        <v>59.47999999999999</v>
      </c>
      <c r="K12" s="81">
        <f>K6+K7+K8+K9+K10+K11</f>
        <v>587.05999999999995</v>
      </c>
      <c r="L12" s="78">
        <f>L6+L7+L8+L9+L10+L11</f>
        <v>0.375</v>
      </c>
      <c r="M12" s="79">
        <f>M6+M7+M8+M9+M10+M11</f>
        <v>0.26200000000000007</v>
      </c>
      <c r="N12" s="79">
        <f>N6+N7+N8+N9+N10+N11</f>
        <v>10.58</v>
      </c>
      <c r="O12" s="79">
        <f>O6+O7+O8+O9+O10+O11</f>
        <v>147.30000000000001</v>
      </c>
      <c r="P12" s="82">
        <f>P6+P7+P8+P9+P10+P11</f>
        <v>1.23</v>
      </c>
      <c r="Q12" s="78">
        <f>Q6+Q7+Q8+Q9+Q10+Q11</f>
        <v>77.429999999999993</v>
      </c>
      <c r="R12" s="79">
        <f>R6+R7+R8+R9+R10+R11</f>
        <v>377.28</v>
      </c>
      <c r="S12" s="79">
        <f>S6+S7+S8+S9+S10+S11</f>
        <v>122.88000000000001</v>
      </c>
      <c r="T12" s="79">
        <f>T6+T7+T8+T9+T10+T11</f>
        <v>4.92</v>
      </c>
      <c r="U12" s="79">
        <f>U6+U7+U8+U9+U10+U11</f>
        <v>474.72</v>
      </c>
      <c r="V12" s="79">
        <f>V6+V7+V8+V9+V10+V11</f>
        <v>8.8000000000000005E-3</v>
      </c>
      <c r="W12" s="79">
        <f>W6+W7+W8+W9+W10+W11</f>
        <v>6.0000000000000001E-3</v>
      </c>
      <c r="X12" s="80">
        <f>X6+X7+X8+X9+X10+X11</f>
        <v>0.16100000000000003</v>
      </c>
    </row>
    <row r="13" spans="1:24" s="3" customFormat="1" ht="26.45" customHeight="1" thickBot="1" x14ac:dyDescent="0.3">
      <c r="A13" s="24"/>
      <c r="B13" s="83" t="s">
        <v>1</v>
      </c>
      <c r="C13" s="84"/>
      <c r="D13" s="85"/>
      <c r="E13" s="86" t="s">
        <v>0</v>
      </c>
      <c r="F13" s="87"/>
      <c r="G13" s="88"/>
      <c r="H13" s="89"/>
      <c r="I13" s="90"/>
      <c r="J13" s="91"/>
      <c r="K13" s="92">
        <f>K12/23.5</f>
        <v>24.981276595744678</v>
      </c>
      <c r="L13" s="89"/>
      <c r="M13" s="90"/>
      <c r="N13" s="90"/>
      <c r="O13" s="90"/>
      <c r="P13" s="93"/>
      <c r="Q13" s="89"/>
      <c r="R13" s="90"/>
      <c r="S13" s="90"/>
      <c r="T13" s="90"/>
      <c r="U13" s="90"/>
      <c r="V13" s="90"/>
      <c r="W13" s="90"/>
      <c r="X13" s="91"/>
    </row>
    <row r="14" spans="1:2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s="2" customFormat="1" ht="12.75" x14ac:dyDescent="0.2"/>
    <row r="24" spans="1:24" s="2" customFormat="1" ht="12.75" x14ac:dyDescent="0.2"/>
    <row r="25" spans="1:24" s="2" customFormat="1" ht="12.75" x14ac:dyDescent="0.2"/>
    <row r="26" spans="1:24" s="2" customFormat="1" ht="12.75" x14ac:dyDescent="0.2"/>
    <row r="27" spans="1:24" s="2" customFormat="1" ht="12.75" x14ac:dyDescent="0.2"/>
    <row r="28" spans="1:2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</sheetData>
  <mergeCells count="4">
    <mergeCell ref="L4:P4"/>
    <mergeCell ref="Q4:X4"/>
    <mergeCell ref="B2:D2"/>
    <mergeCell ref="G2:H2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2022-04-06T01:09:07Z</dcterms:created>
  <dcterms:modified xsi:type="dcterms:W3CDTF">2022-04-06T01:12:34Z</dcterms:modified>
</cp:coreProperties>
</file>